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Halil.BULBUL\Desktop\2025-2026\VOLEYBOL\"/>
    </mc:Choice>
  </mc:AlternateContent>
  <bookViews>
    <workbookView xWindow="0" yWindow="0" windowWidth="28800" windowHeight="12345" tabRatio="894"/>
  </bookViews>
  <sheets>
    <sheet name="VOLEYBOL GENÇ-A KIZ" sheetId="10" r:id="rId1"/>
    <sheet name="VOLEYBOL GENÇ-A ERKEK" sheetId="29" r:id="rId2"/>
  </sheets>
  <definedNames>
    <definedName name="_xlnm.Print_Area" localSheetId="1">'VOLEYBOL GENÇ-A ERKEK'!$A$1:$W$97</definedName>
    <definedName name="_xlnm.Print_Area" localSheetId="0">'VOLEYBOL GENÇ-A KIZ'!$A$1:$Y$151</definedName>
  </definedNames>
  <calcPr calcId="162913"/>
</workbook>
</file>

<file path=xl/calcChain.xml><?xml version="1.0" encoding="utf-8"?>
<calcChain xmlns="http://schemas.openxmlformats.org/spreadsheetml/2006/main">
  <c r="AB21" i="29" l="1"/>
  <c r="AC21" i="29"/>
  <c r="AD21" i="29"/>
  <c r="AE21" i="29"/>
  <c r="AB14" i="29"/>
  <c r="AC14" i="29"/>
  <c r="AD14" i="29"/>
  <c r="AE14" i="29"/>
  <c r="AB42" i="10"/>
  <c r="AC42" i="10"/>
  <c r="AD42" i="10"/>
  <c r="AE42" i="10"/>
  <c r="AB35" i="10"/>
  <c r="AC35" i="10"/>
  <c r="AD35" i="10"/>
  <c r="AE35" i="10"/>
  <c r="AB28" i="10"/>
  <c r="AC28" i="10"/>
  <c r="AD28" i="10"/>
  <c r="AE28" i="10"/>
  <c r="AF42" i="10" l="1"/>
  <c r="AF14" i="29"/>
  <c r="AF21" i="29"/>
  <c r="AF28" i="10"/>
  <c r="AG14" i="29"/>
  <c r="AG21" i="29"/>
  <c r="AG28" i="10"/>
  <c r="AG42" i="10"/>
  <c r="AG35" i="10"/>
  <c r="AF35" i="10"/>
  <c r="AB21" i="10"/>
  <c r="AC21" i="10"/>
  <c r="AD21" i="10"/>
  <c r="AE21" i="10"/>
  <c r="AF21" i="10" l="1"/>
  <c r="AG21" i="10"/>
  <c r="AC61" i="29"/>
  <c r="AD61" i="29"/>
  <c r="AE61" i="29"/>
  <c r="AF61" i="29"/>
  <c r="AC60" i="29"/>
  <c r="AD60" i="29"/>
  <c r="AE60" i="29"/>
  <c r="AF60" i="29"/>
  <c r="AB14" i="10"/>
  <c r="AC14" i="10"/>
  <c r="AD14" i="10"/>
  <c r="AE14" i="10"/>
  <c r="AH60" i="29" l="1"/>
  <c r="AH61" i="29"/>
  <c r="AG61" i="29"/>
  <c r="AF14" i="10"/>
  <c r="AG60" i="29"/>
  <c r="AG14" i="10"/>
  <c r="AF59" i="29" l="1"/>
  <c r="AE59" i="29"/>
  <c r="AD59" i="29"/>
  <c r="AC59" i="29"/>
  <c r="AF58" i="29"/>
  <c r="AE58" i="29"/>
  <c r="AD58" i="29"/>
  <c r="AC58" i="29"/>
  <c r="AF57" i="29"/>
  <c r="AE57" i="29"/>
  <c r="AD57" i="29"/>
  <c r="AC57" i="29"/>
  <c r="AF56" i="29"/>
  <c r="AE56" i="29"/>
  <c r="AD56" i="29"/>
  <c r="AC56" i="29"/>
  <c r="AC119" i="10"/>
  <c r="AD119" i="10"/>
  <c r="AE119" i="10"/>
  <c r="AF119" i="10"/>
  <c r="AF118" i="10"/>
  <c r="AE118" i="10"/>
  <c r="AD118" i="10"/>
  <c r="AC118" i="10"/>
  <c r="AF117" i="10"/>
  <c r="AE117" i="10"/>
  <c r="AD117" i="10"/>
  <c r="AC117" i="10"/>
  <c r="AF116" i="10"/>
  <c r="AE116" i="10"/>
  <c r="AD116" i="10"/>
  <c r="AC116" i="10"/>
  <c r="AF115" i="10"/>
  <c r="AE115" i="10"/>
  <c r="AD115" i="10"/>
  <c r="AC115" i="10"/>
  <c r="AF114" i="10"/>
  <c r="AE114" i="10"/>
  <c r="AD114" i="10"/>
  <c r="AC114" i="10"/>
  <c r="AE20" i="29"/>
  <c r="AD20" i="29"/>
  <c r="AC20" i="29"/>
  <c r="AB20" i="29"/>
  <c r="AE19" i="29"/>
  <c r="AD19" i="29"/>
  <c r="AC19" i="29"/>
  <c r="AB19" i="29"/>
  <c r="AE18" i="29"/>
  <c r="AD18" i="29"/>
  <c r="AC18" i="29"/>
  <c r="AB18" i="29"/>
  <c r="AE17" i="29"/>
  <c r="AD17" i="29"/>
  <c r="AC17" i="29"/>
  <c r="AB17" i="29"/>
  <c r="AE13" i="29"/>
  <c r="AD13" i="29"/>
  <c r="AC13" i="29"/>
  <c r="AB13" i="29"/>
  <c r="AE12" i="29"/>
  <c r="AD12" i="29"/>
  <c r="AC12" i="29"/>
  <c r="AB12" i="29"/>
  <c r="AE11" i="29"/>
  <c r="AD11" i="29"/>
  <c r="AC11" i="29"/>
  <c r="AB11" i="29"/>
  <c r="AE10" i="29"/>
  <c r="AD10" i="29"/>
  <c r="AC10" i="29"/>
  <c r="AB10" i="29"/>
  <c r="AB39" i="10"/>
  <c r="AC39" i="10"/>
  <c r="AD39" i="10"/>
  <c r="AE39" i="10"/>
  <c r="AB40" i="10"/>
  <c r="AC40" i="10"/>
  <c r="AD40" i="10"/>
  <c r="AE40" i="10"/>
  <c r="AB41" i="10"/>
  <c r="AC41" i="10"/>
  <c r="AD41" i="10"/>
  <c r="AE41" i="10"/>
  <c r="AB32" i="10"/>
  <c r="AC32" i="10"/>
  <c r="AD32" i="10"/>
  <c r="AE32" i="10"/>
  <c r="AB33" i="10"/>
  <c r="AC33" i="10"/>
  <c r="AD33" i="10"/>
  <c r="AE33" i="10"/>
  <c r="AB34" i="10"/>
  <c r="AC34" i="10"/>
  <c r="AD34" i="10"/>
  <c r="AE34" i="10"/>
  <c r="AB25" i="10"/>
  <c r="AC25" i="10"/>
  <c r="AD25" i="10"/>
  <c r="AE25" i="10"/>
  <c r="AB26" i="10"/>
  <c r="AC26" i="10"/>
  <c r="AD26" i="10"/>
  <c r="AE26" i="10"/>
  <c r="AB27" i="10"/>
  <c r="AC27" i="10"/>
  <c r="AD27" i="10"/>
  <c r="AE27" i="10"/>
  <c r="AB18" i="10"/>
  <c r="AC18" i="10"/>
  <c r="AD18" i="10"/>
  <c r="AE18" i="10"/>
  <c r="AB19" i="10"/>
  <c r="AC19" i="10"/>
  <c r="AD19" i="10"/>
  <c r="AE19" i="10"/>
  <c r="AB20" i="10"/>
  <c r="AC20" i="10"/>
  <c r="AD20" i="10"/>
  <c r="AE20" i="10"/>
  <c r="AB11" i="10"/>
  <c r="AC11" i="10"/>
  <c r="AD11" i="10"/>
  <c r="AE11" i="10"/>
  <c r="AB12" i="10"/>
  <c r="AC12" i="10"/>
  <c r="AD12" i="10"/>
  <c r="AE12" i="10"/>
  <c r="AB13" i="10"/>
  <c r="AC13" i="10"/>
  <c r="AD13" i="10"/>
  <c r="AE13" i="10"/>
  <c r="AE38" i="10"/>
  <c r="AD38" i="10"/>
  <c r="AC38" i="10"/>
  <c r="AB38" i="10"/>
  <c r="AE31" i="10"/>
  <c r="AD31" i="10"/>
  <c r="AC31" i="10"/>
  <c r="AB31" i="10"/>
  <c r="AE24" i="10"/>
  <c r="AD24" i="10"/>
  <c r="AC24" i="10"/>
  <c r="AB24" i="10"/>
  <c r="AE17" i="10"/>
  <c r="AD17" i="10"/>
  <c r="AC17" i="10"/>
  <c r="AB17" i="10"/>
  <c r="AB10" i="10"/>
  <c r="AC10" i="10"/>
  <c r="AE10" i="10"/>
  <c r="AD10" i="10"/>
  <c r="AF18" i="29" l="1"/>
  <c r="AF11" i="29"/>
  <c r="AH116" i="10"/>
  <c r="AG59" i="29"/>
  <c r="AG58" i="29"/>
  <c r="AH58" i="29"/>
  <c r="AH59" i="29"/>
  <c r="AG57" i="29"/>
  <c r="AH57" i="29"/>
  <c r="AH56" i="29"/>
  <c r="AG56" i="29"/>
  <c r="AH115" i="10"/>
  <c r="AH119" i="10"/>
  <c r="AH117" i="10"/>
  <c r="AG115" i="10"/>
  <c r="AG119" i="10"/>
  <c r="AH114" i="10"/>
  <c r="AG114" i="10"/>
  <c r="AG118" i="10"/>
  <c r="AG116" i="10"/>
  <c r="AG117" i="10"/>
  <c r="AH118" i="10"/>
  <c r="AG17" i="29"/>
  <c r="AF10" i="29"/>
  <c r="AG18" i="29"/>
  <c r="AF13" i="29"/>
  <c r="AF12" i="29"/>
  <c r="AG10" i="29"/>
  <c r="AF40" i="10"/>
  <c r="AG41" i="10"/>
  <c r="AG40" i="10"/>
  <c r="AF20" i="10"/>
  <c r="AF18" i="10"/>
  <c r="AG10" i="10"/>
  <c r="AF24" i="10"/>
  <c r="AF31" i="10"/>
  <c r="AF38" i="10"/>
  <c r="AG12" i="10"/>
  <c r="AG11" i="10"/>
  <c r="AG20" i="10"/>
  <c r="AG19" i="10"/>
  <c r="AG33" i="10"/>
  <c r="AF10" i="10"/>
  <c r="AG17" i="10"/>
  <c r="AG31" i="10"/>
  <c r="AF13" i="10"/>
  <c r="AF12" i="10"/>
  <c r="AF19" i="10"/>
  <c r="AF32" i="10"/>
  <c r="AF41" i="10"/>
  <c r="AF27" i="10"/>
  <c r="AG24" i="10"/>
  <c r="AG18" i="10"/>
  <c r="AG26" i="10"/>
  <c r="AG34" i="10"/>
  <c r="AF17" i="10"/>
  <c r="AG13" i="29"/>
  <c r="AG19" i="29"/>
  <c r="AG12" i="29"/>
  <c r="AF17" i="29"/>
  <c r="AF19" i="29"/>
  <c r="AF20" i="29"/>
  <c r="AG20" i="29"/>
  <c r="AG11" i="29"/>
  <c r="AF11" i="10"/>
  <c r="AG27" i="10"/>
  <c r="AG13" i="10"/>
  <c r="AF26" i="10"/>
  <c r="AF25" i="10"/>
  <c r="AF34" i="10"/>
  <c r="AF33" i="10"/>
  <c r="AG39" i="10"/>
  <c r="AG32" i="10"/>
  <c r="AF39" i="10"/>
  <c r="AG38" i="10"/>
  <c r="AG25" i="10"/>
</calcChain>
</file>

<file path=xl/sharedStrings.xml><?xml version="1.0" encoding="utf-8"?>
<sst xmlns="http://schemas.openxmlformats.org/spreadsheetml/2006/main" count="765" uniqueCount="158">
  <si>
    <t>SAAT</t>
  </si>
  <si>
    <t>TAKIMLAR</t>
  </si>
  <si>
    <t>TARİH</t>
  </si>
  <si>
    <t xml:space="preserve">        </t>
  </si>
  <si>
    <t>KIRMIZI RENKTE OLAN TAKIMLAR LİGDEN ÇEKİLMİŞTİR.</t>
  </si>
  <si>
    <t>OKUL ADI</t>
  </si>
  <si>
    <t>O</t>
  </si>
  <si>
    <t>G</t>
  </si>
  <si>
    <t>M</t>
  </si>
  <si>
    <t>PUAN</t>
  </si>
  <si>
    <t>DENİZLİ GENÇLİK VE SPOR İL MÜDÜRLÜĞÜ</t>
  </si>
  <si>
    <t>A GRP</t>
  </si>
  <si>
    <t>KURA</t>
  </si>
  <si>
    <t>B GRP</t>
  </si>
  <si>
    <t>C GRP</t>
  </si>
  <si>
    <t>D GRP</t>
  </si>
  <si>
    <t>E GRP</t>
  </si>
  <si>
    <t>SAHA/SALON</t>
  </si>
  <si>
    <t>A.S.1</t>
  </si>
  <si>
    <t>V.S.1</t>
  </si>
  <si>
    <t>A.SET1</t>
  </si>
  <si>
    <t>V.SET1</t>
  </si>
  <si>
    <t>A.SET2</t>
  </si>
  <si>
    <t>V.SET2</t>
  </si>
  <si>
    <t>A.S.2</t>
  </si>
  <si>
    <t>V.S.2</t>
  </si>
  <si>
    <t>A.SET3</t>
  </si>
  <si>
    <t>V.SET3</t>
  </si>
  <si>
    <t>A.S.3</t>
  </si>
  <si>
    <t>V.S.3</t>
  </si>
  <si>
    <t>A.SET4</t>
  </si>
  <si>
    <t>V.SET4</t>
  </si>
  <si>
    <t>A.S.4</t>
  </si>
  <si>
    <t>V.S.4</t>
  </si>
  <si>
    <t>A.SET5</t>
  </si>
  <si>
    <t>V.SET5</t>
  </si>
  <si>
    <t>A.S.5</t>
  </si>
  <si>
    <t>V.S.5</t>
  </si>
  <si>
    <t>A.SET TP.</t>
  </si>
  <si>
    <t>V.ST TP</t>
  </si>
  <si>
    <t>A.SAYI</t>
  </si>
  <si>
    <t>V.SAYI</t>
  </si>
  <si>
    <t>SET AVRJ</t>
  </si>
  <si>
    <t>SAYI AVRJ</t>
  </si>
  <si>
    <t xml:space="preserve"> VOLEYBOL GENÇ KIZLAR -A- MÜSABAKA FİKSTÜRÜ</t>
  </si>
  <si>
    <t>TAKIMLARIN FİKSTÜRDEKİ DURUMUNUN TAKİBİ BEDEN EĞİTİMİ ÖĞRETMENİ YADA İLGİLİ ÇALIŞTIRICININ SORUMLULUĞUNDADIR.</t>
  </si>
  <si>
    <t>SAYILAR</t>
  </si>
  <si>
    <t>SET</t>
  </si>
  <si>
    <t>FİNAL GRUBU TEK DEVRELİ LİG USULÜNE GÖRE OYNANACAKTIR.</t>
  </si>
  <si>
    <t>FİNAL GRP</t>
  </si>
  <si>
    <t>FİNAL GRUBU</t>
  </si>
  <si>
    <t>HASAN GÜNGÖR S.S</t>
  </si>
  <si>
    <t>A 4-2</t>
  </si>
  <si>
    <t>B 4-2</t>
  </si>
  <si>
    <t>A 1-2</t>
  </si>
  <si>
    <t>A 3-4</t>
  </si>
  <si>
    <t>B 1-2</t>
  </si>
  <si>
    <t>B 3-4</t>
  </si>
  <si>
    <r>
      <t>NOT : 
*</t>
    </r>
    <r>
      <rPr>
        <b/>
        <sz val="14"/>
        <color indexed="10"/>
        <rFont val="Times New Roman"/>
        <family val="1"/>
        <charset val="162"/>
      </rPr>
      <t xml:space="preserve"> MÜSABAKALARA GELİRKEN ESAME LİSTESİ LİSANS VE KİMLİK GETİRİLMESİ GEREKMEKTEDİR.
 (İLK MAÇA KİMLİK ASILLARIYLA FOTOKOPİLERİNİ GETİRENLER SAHA KOMSERİ TARAFINDAN PARAFLANACAKTIR.SONRAKİ MAÇLARA ASILLARI GETİRİLMESİNE GEREK KALMAYACAKTIR.)
</t>
    </r>
    <r>
      <rPr>
        <b/>
        <sz val="18"/>
        <color indexed="10"/>
        <rFont val="Times New Roman"/>
        <family val="1"/>
        <charset val="162"/>
      </rPr>
      <t xml:space="preserve">
MÜSABAKALARA TAKIMIN BAŞINDA ÇIKACAK ÖĞRETMEN YADA ANTRENÖRLERİN FOTOĞRAFLI SAHA GİRİŞ BELGESİ BULUNDURMALARI ZORUNLUDUR.</t>
    </r>
    <r>
      <rPr>
        <sz val="12"/>
        <rFont val="Times New Roman"/>
        <family val="1"/>
        <charset val="162"/>
      </rPr>
      <t xml:space="preserve">
* </t>
    </r>
    <r>
      <rPr>
        <sz val="16"/>
        <rFont val="Times New Roman"/>
        <family val="1"/>
        <charset val="162"/>
      </rPr>
      <t>Takımlar müsabaka saatinden 30' dk. Önce salonda/Sahada bulunacak ve takım listelerini görevli personele teslim edeceklerdir. 
* Erken biten veya oynanmayan maçlardan sonraki sıradaki takımlar saatinden önce maça başlayabilir. 
* Takımların başında en az 1 Sorumlu bulundurması zorunludur.
* Her maça ayrı Takım Listesi verilir.  İlçelerden gelen takımlara fikstür önceliği verilmişir.
*</t>
    </r>
    <r>
      <rPr>
        <sz val="16"/>
        <color indexed="10"/>
        <rFont val="Times New Roman"/>
        <family val="1"/>
        <charset val="162"/>
      </rPr>
      <t xml:space="preserve">ESAME LİSTESİ SPOR BİLGİ SİSTEMİ ÜZERİNDEN ÇIKARTILMASI ZORUNLUDUR.ELLE DÜZELTME YAPILMAYACAKTIR.
</t>
    </r>
  </si>
  <si>
    <t>C 1-4</t>
  </si>
  <si>
    <t>C 2-3</t>
  </si>
  <si>
    <t>C 1-2</t>
  </si>
  <si>
    <t>C 4-2</t>
  </si>
  <si>
    <t>C 3-4</t>
  </si>
  <si>
    <r>
      <t>NOT : 
*</t>
    </r>
    <r>
      <rPr>
        <b/>
        <sz val="14"/>
        <color indexed="10"/>
        <rFont val="Times New Roman"/>
        <family val="1"/>
        <charset val="162"/>
      </rPr>
      <t xml:space="preserve"> MÜSABAKALARA GELİRKEN ESAME LİSTESİ LİSANS VE KİMLİK GETİRİLMESİ GEREKMEKTEDİR.
 (İLK MAÇA KİMLİK ASILLARIYLA FOTOKOPİLERİNİ GETİRENLER SAHA KOMSERİ TARAFINDAN PARAFLANACAKTIR.SONRAKİ MAÇLARA ASILLARI GETİRİLMESİNE GEREK KALMAYACAKTIR.)
</t>
    </r>
    <r>
      <rPr>
        <b/>
        <sz val="18"/>
        <color indexed="10"/>
        <rFont val="Times New Roman"/>
        <family val="1"/>
        <charset val="162"/>
      </rPr>
      <t>MÜSABAKALARA TAKIMIN BAŞINDA ÇIKACAK ÖĞRETMEN YADA ANTRENÖRLERİN FOTOĞRAFLI SAHA GİRİŞ BELGESİ BULUNDURMALARI ZORUNLUDUR.</t>
    </r>
    <r>
      <rPr>
        <sz val="12"/>
        <rFont val="Times New Roman"/>
        <family val="1"/>
        <charset val="162"/>
      </rPr>
      <t xml:space="preserve">
* </t>
    </r>
    <r>
      <rPr>
        <sz val="16"/>
        <rFont val="Times New Roman"/>
        <family val="1"/>
        <charset val="162"/>
      </rPr>
      <t xml:space="preserve">Takımlar müsabaka saatinden 30' dk. Önce salonda/Sahada bulunacak ve takım listelerini görevli personele teslim edeceklerdir. 
* Erken biten veya oynanmayan </t>
    </r>
    <r>
      <rPr>
        <b/>
        <sz val="16"/>
        <color rgb="FF002060"/>
        <rFont val="Times New Roman"/>
        <family val="1"/>
        <charset val="162"/>
      </rPr>
      <t>maçlardan sonraki sıradaki takımlar saatinden önce maça başlayabilir.</t>
    </r>
    <r>
      <rPr>
        <sz val="16"/>
        <rFont val="Times New Roman"/>
        <family val="1"/>
        <charset val="162"/>
      </rPr>
      <t xml:space="preserve"> 
* Takımların başında en az 1 Sorumlu bulundurması zorunludur.
* Her maça ayrı Takım Listesi verilir.  İlçelerden gelen takımlara fikstür önceliği verilmişir.
*</t>
    </r>
    <r>
      <rPr>
        <sz val="16"/>
        <color indexed="10"/>
        <rFont val="Times New Roman"/>
        <family val="1"/>
        <charset val="162"/>
      </rPr>
      <t xml:space="preserve">ESAME LİSTESİ SPOR BİLGİ SİSTEMİ ÜZERİNDEN ÇIKARTILMASI ZORUNLUDUR.ELLE DÜZELTME YAPILMAYACAKTIR.
</t>
    </r>
  </si>
  <si>
    <t>A 1-4</t>
  </si>
  <si>
    <t>A 2-3</t>
  </si>
  <si>
    <t>B 1-4</t>
  </si>
  <si>
    <t>B 2-3</t>
  </si>
  <si>
    <t>D 1-4</t>
  </si>
  <si>
    <t>D 2-3</t>
  </si>
  <si>
    <t>E 1-4</t>
  </si>
  <si>
    <t>E 2-3</t>
  </si>
  <si>
    <t>A 5-3</t>
  </si>
  <si>
    <t>D 4-2</t>
  </si>
  <si>
    <t>E 4-2</t>
  </si>
  <si>
    <t>A 5-1</t>
  </si>
  <si>
    <t>B 5-1</t>
  </si>
  <si>
    <t>D 1-2</t>
  </si>
  <si>
    <t>D 3-4</t>
  </si>
  <si>
    <t>E 1-2</t>
  </si>
  <si>
    <t>E 3-4</t>
  </si>
  <si>
    <t>A 3-1</t>
  </si>
  <si>
    <t>A 4-5</t>
  </si>
  <si>
    <t>B 3-1</t>
  </si>
  <si>
    <t>B 4-5</t>
  </si>
  <si>
    <t>A 2-5</t>
  </si>
  <si>
    <t>B 2-5</t>
  </si>
  <si>
    <t>B 5-3</t>
  </si>
  <si>
    <t>FİNAL GRB</t>
  </si>
  <si>
    <t>Y.FİNAL 2.MAÇ</t>
  </si>
  <si>
    <t>Y.FİNAL 1.MAÇ</t>
  </si>
  <si>
    <t>Y.FİNAL 3.MAÇ</t>
  </si>
  <si>
    <t>Y.FİNAL 4.MAÇ</t>
  </si>
  <si>
    <t>Y.FİNAL 5.MAÇ</t>
  </si>
  <si>
    <t>Sarayköy Anadolu Lisesi(A)</t>
  </si>
  <si>
    <t>Menderes Anadolu Lisesi(A)</t>
  </si>
  <si>
    <t>Himmet-Nimet Özçelik Anadolu Lisesi(A)</t>
  </si>
  <si>
    <t>Türk Eğitim Vakfı Anadolu Lisesi(A)</t>
  </si>
  <si>
    <t>Hasan Tekin Ada Anadolu Lisesi(A)</t>
  </si>
  <si>
    <t>Cumhuriyet Anadolu Lisesi(A)</t>
  </si>
  <si>
    <t>15 Temmuz Şehitler Anadolu Lisesi(A)</t>
  </si>
  <si>
    <t>Anafartalar Anadolu Lisesi(A)</t>
  </si>
  <si>
    <t>ÖZEL P.E.V. AMİROĞLU FEN LİSESİ(A)</t>
  </si>
  <si>
    <t>Mustafa Kaynak Anadolu Lisesi(A)</t>
  </si>
  <si>
    <t>AYDEM Fen lisesi(A)</t>
  </si>
  <si>
    <t>Naile-Mehmet Ali Uyanık Anadolu Lisesi(A)</t>
  </si>
  <si>
    <t>Denizli Bozkurt Spor Lisesi(A)</t>
  </si>
  <si>
    <t>C 5-3</t>
  </si>
  <si>
    <t>D 5-3</t>
  </si>
  <si>
    <t>C 5-1</t>
  </si>
  <si>
    <t>D 5-1</t>
  </si>
  <si>
    <t>C 3-1</t>
  </si>
  <si>
    <t>C 4-5</t>
  </si>
  <si>
    <t>D 3-1</t>
  </si>
  <si>
    <t>D 4-5</t>
  </si>
  <si>
    <t>C 2-5</t>
  </si>
  <si>
    <t>D 2-5</t>
  </si>
  <si>
    <t>FİNAL</t>
  </si>
  <si>
    <t xml:space="preserve"> VOLEYBOL GENÇ-A ERKEKLER  MÜSABAKA FİKSTÜRÜ</t>
  </si>
  <si>
    <t>HASAN GÜNGÖR S.S.</t>
  </si>
  <si>
    <t xml:space="preserve">2025 -2026 OKUL SPORLARI İL BİRİNCİLİĞİ </t>
  </si>
  <si>
    <t>Barbaros Kız Anadolu İmam Hatip Lisesi(A)</t>
  </si>
  <si>
    <t>Çardak Çok Programlı Anadolu Lisesi(A)</t>
  </si>
  <si>
    <t>Erbakır Fen Lisesi(A)</t>
  </si>
  <si>
    <t>ÖZEL DENİZLİ VİLDAN ANADOLU LİSESİ(A)</t>
  </si>
  <si>
    <t>Güngör Aslan Anadolu Lisesi(A)</t>
  </si>
  <si>
    <t>Nevzat Karalp Anadolu Lisesi(A)</t>
  </si>
  <si>
    <t>ÖZEL DENİZLİ KOLEJİ ANADOLU LİSESİ(A)</t>
  </si>
  <si>
    <t>PINAR BAHA ABALIOĞLU ANADOLU LİSESİ</t>
  </si>
  <si>
    <t>Oya-Ender Abalıoğlu Anadolu Lisesi(A)</t>
  </si>
  <si>
    <t>Gülay Kaynak Sarıkaya MTAL</t>
  </si>
  <si>
    <t>ÖZEL BİTEK KOLEJİ MTAL</t>
  </si>
  <si>
    <t>Necla-Ergun Abalıoğlu MTAL</t>
  </si>
  <si>
    <t>E 1-3</t>
  </si>
  <si>
    <t>D-1</t>
  </si>
  <si>
    <t>D-2</t>
  </si>
  <si>
    <t>1.MAÇ GALİBİ</t>
  </si>
  <si>
    <t>2.MAÇ GALİBİ</t>
  </si>
  <si>
    <t>3.MAÇ GALİBİ</t>
  </si>
  <si>
    <t>4.MAÇ GALİBİ</t>
  </si>
  <si>
    <t>5.MAÇ GALİBİ</t>
  </si>
  <si>
    <t>B 1-3</t>
  </si>
  <si>
    <t>A1</t>
  </si>
  <si>
    <t>B1</t>
  </si>
  <si>
    <t>A2</t>
  </si>
  <si>
    <t>B2</t>
  </si>
  <si>
    <t>ÖZEL DENİZLİİ (MBA) FEN LİSESİ(A)</t>
  </si>
  <si>
    <t>ÖZEL DENİZLİ BİLİM MTAL</t>
  </si>
  <si>
    <t>ÖZEL DENİZLİ  (MBA) ANADOLU LİSESİ(A)</t>
  </si>
  <si>
    <t>ÖZEL ALİ KURT E.M. ANADOLU LİSESİ(A)</t>
  </si>
  <si>
    <t>10:00</t>
  </si>
  <si>
    <t>11:30</t>
  </si>
  <si>
    <t>13:00</t>
  </si>
  <si>
    <t>14:30</t>
  </si>
  <si>
    <t>VALİ RECEP YAZICIOĞLU S.S.</t>
  </si>
  <si>
    <t>TÜM TAKIMLARA BAŞARILAR</t>
  </si>
  <si>
    <t>KYK SPOR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</si>
</sst>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1" x14ac:knownFonts="1">
    <font>
      <sz val="10"/>
      <name val="Arial"/>
      <charset val="162"/>
    </font>
    <font>
      <b/>
      <sz val="12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Arial"/>
      <family val="2"/>
      <charset val="162"/>
    </font>
    <font>
      <sz val="10"/>
      <name val="Times New Roman"/>
      <family val="1"/>
      <charset val="162"/>
    </font>
    <font>
      <b/>
      <sz val="10"/>
      <name val="Arial"/>
      <family val="2"/>
      <charset val="162"/>
    </font>
    <font>
      <sz val="12"/>
      <name val="Times New Roman"/>
      <family val="1"/>
      <charset val="162"/>
    </font>
    <font>
      <sz val="12"/>
      <name val="Calibri"/>
      <family val="2"/>
      <charset val="162"/>
    </font>
    <font>
      <sz val="11"/>
      <name val="Calibri"/>
      <family val="2"/>
      <charset val="162"/>
    </font>
    <font>
      <sz val="9"/>
      <name val="Arial"/>
      <family val="2"/>
      <charset val="162"/>
    </font>
    <font>
      <sz val="12"/>
      <name val="Arial"/>
      <family val="2"/>
      <charset val="162"/>
    </font>
    <font>
      <b/>
      <sz val="14"/>
      <color indexed="10"/>
      <name val="Times New Roman"/>
      <family val="1"/>
      <charset val="162"/>
    </font>
    <font>
      <sz val="11"/>
      <color indexed="9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name val="Calibri"/>
      <family val="2"/>
      <charset val="162"/>
    </font>
    <font>
      <b/>
      <sz val="12"/>
      <name val="Calibri"/>
      <family val="2"/>
      <charset val="162"/>
    </font>
    <font>
      <sz val="14"/>
      <name val="Arial"/>
      <family val="2"/>
      <charset val="162"/>
    </font>
    <font>
      <sz val="11"/>
      <name val="Arial"/>
      <family val="2"/>
      <charset val="162"/>
    </font>
    <font>
      <b/>
      <sz val="16"/>
      <name val="Times New Roman"/>
      <family val="1"/>
      <charset val="162"/>
    </font>
    <font>
      <b/>
      <sz val="18"/>
      <name val="Times New Roman"/>
      <family val="1"/>
      <charset val="162"/>
    </font>
    <font>
      <sz val="16"/>
      <color indexed="10"/>
      <name val="Times New Roman"/>
      <family val="1"/>
      <charset val="162"/>
    </font>
    <font>
      <b/>
      <sz val="18"/>
      <color indexed="10"/>
      <name val="Times New Roman"/>
      <family val="1"/>
      <charset val="162"/>
    </font>
    <font>
      <sz val="16"/>
      <name val="Times New Roman"/>
      <family val="1"/>
      <charset val="162"/>
    </font>
    <font>
      <b/>
      <u/>
      <sz val="10"/>
      <color rgb="FF0070C0"/>
      <name val="Times New Roman"/>
      <family val="1"/>
      <charset val="162"/>
    </font>
    <font>
      <b/>
      <sz val="14"/>
      <name val="Cambria"/>
      <family val="1"/>
      <charset val="162"/>
      <scheme val="major"/>
    </font>
    <font>
      <sz val="13"/>
      <name val="Cambria"/>
      <family val="1"/>
      <charset val="162"/>
      <scheme val="major"/>
    </font>
    <font>
      <sz val="12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3"/>
      <name val="Cambria"/>
      <family val="1"/>
      <charset val="162"/>
      <scheme val="major"/>
    </font>
    <font>
      <b/>
      <sz val="15"/>
      <color rgb="FF0070C0"/>
      <name val="Arial"/>
      <family val="2"/>
      <charset val="162"/>
    </font>
    <font>
      <b/>
      <sz val="18"/>
      <color rgb="FF0070C0"/>
      <name val="Times New Roman"/>
      <family val="1"/>
      <charset val="162"/>
    </font>
    <font>
      <b/>
      <sz val="13"/>
      <color theme="7" tint="-0.249977111117893"/>
      <name val="Cambria"/>
      <family val="1"/>
      <charset val="162"/>
      <scheme val="major"/>
    </font>
    <font>
      <sz val="16"/>
      <name val="Cambria"/>
      <family val="1"/>
      <charset val="162"/>
      <scheme val="major"/>
    </font>
    <font>
      <b/>
      <sz val="14"/>
      <color theme="1"/>
      <name val="Calibri"/>
      <family val="2"/>
      <charset val="162"/>
      <scheme val="minor"/>
    </font>
    <font>
      <sz val="22"/>
      <name val="Arial"/>
      <family val="2"/>
      <charset val="162"/>
    </font>
    <font>
      <sz val="28"/>
      <name val="Arial"/>
      <family val="2"/>
      <charset val="162"/>
    </font>
    <font>
      <sz val="18"/>
      <name val="Arial"/>
      <family val="2"/>
      <charset val="162"/>
    </font>
    <font>
      <b/>
      <sz val="12"/>
      <name val="Cambria"/>
      <family val="1"/>
      <charset val="162"/>
      <scheme val="major"/>
    </font>
    <font>
      <b/>
      <sz val="9"/>
      <name val="Calibri"/>
      <family val="2"/>
      <charset val="162"/>
    </font>
    <font>
      <b/>
      <sz val="16"/>
      <color rgb="FF002060"/>
      <name val="Times New Roman"/>
      <family val="1"/>
      <charset val="162"/>
    </font>
    <font>
      <sz val="14"/>
      <name val="Cambria"/>
      <family val="1"/>
      <charset val="162"/>
      <scheme val="major"/>
    </font>
    <font>
      <b/>
      <sz val="14"/>
      <color theme="5" tint="-0.249977111117893"/>
      <name val="Cambria"/>
      <family val="1"/>
      <charset val="162"/>
      <scheme val="major"/>
    </font>
    <font>
      <b/>
      <sz val="28"/>
      <color rgb="FFFF0000"/>
      <name val="Times New Roman"/>
      <family val="1"/>
      <charset val="162"/>
    </font>
    <font>
      <b/>
      <sz val="16"/>
      <color theme="0"/>
      <name val="Times New Roman"/>
      <family val="1"/>
      <charset val="162"/>
    </font>
    <font>
      <b/>
      <sz val="14"/>
      <color rgb="FF002060"/>
      <name val="Cambria"/>
      <family val="1"/>
      <charset val="162"/>
      <scheme val="major"/>
    </font>
    <font>
      <b/>
      <sz val="14"/>
      <name val="Calibri"/>
      <family val="2"/>
      <charset val="162"/>
    </font>
    <font>
      <sz val="13"/>
      <color rgb="FFFF0000"/>
      <name val="Cambria"/>
      <family val="1"/>
      <charset val="162"/>
      <scheme val="major"/>
    </font>
    <font>
      <b/>
      <sz val="14"/>
      <color rgb="FFFF0000"/>
      <name val="Calibri"/>
      <family val="2"/>
      <charset val="162"/>
    </font>
    <font>
      <sz val="14"/>
      <color rgb="FFFF0000"/>
      <name val="Cambria"/>
      <family val="1"/>
      <charset val="162"/>
      <scheme val="major"/>
    </font>
    <font>
      <b/>
      <sz val="12"/>
      <color theme="5" tint="-0.249977111117893"/>
      <name val="Cambria"/>
      <family val="1"/>
      <charset val="162"/>
      <scheme val="major"/>
    </font>
    <font>
      <b/>
      <sz val="11"/>
      <color rgb="FFFF0000"/>
      <name val="Calibri"/>
      <family val="2"/>
      <charset val="16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16">
    <xf numFmtId="0" fontId="0" fillId="0" borderId="0" xfId="0"/>
    <xf numFmtId="0" fontId="2" fillId="0" borderId="0" xfId="0" applyFont="1"/>
    <xf numFmtId="0" fontId="6" fillId="0" borderId="0" xfId="0" applyFont="1"/>
    <xf numFmtId="0" fontId="4" fillId="0" borderId="0" xfId="0" applyFont="1"/>
    <xf numFmtId="49" fontId="3" fillId="0" borderId="0" xfId="0" applyNumberFormat="1" applyFont="1" applyAlignment="1">
      <alignment horizontal="center"/>
    </xf>
    <xf numFmtId="0" fontId="4" fillId="0" borderId="0" xfId="0" applyFont="1" applyAlignment="1"/>
    <xf numFmtId="0" fontId="2" fillId="0" borderId="0" xfId="0" applyFont="1" applyAlignment="1"/>
    <xf numFmtId="0" fontId="8" fillId="0" borderId="0" xfId="0" applyFont="1" applyFill="1" applyBorder="1" applyAlignment="1">
      <alignment horizontal="left" vertical="center" shrinkToFit="1"/>
    </xf>
    <xf numFmtId="14" fontId="4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6" fillId="0" borderId="0" xfId="0" applyFont="1" applyBorder="1" applyAlignment="1">
      <alignment shrinkToFit="1"/>
    </xf>
    <xf numFmtId="0" fontId="10" fillId="0" borderId="0" xfId="0" applyFont="1" applyFill="1" applyBorder="1" applyAlignment="1">
      <alignment shrinkToFit="1"/>
    </xf>
    <xf numFmtId="0" fontId="3" fillId="0" borderId="0" xfId="0" applyFont="1"/>
    <xf numFmtId="0" fontId="2" fillId="0" borderId="0" xfId="0" applyFont="1" applyFill="1"/>
    <xf numFmtId="0" fontId="14" fillId="0" borderId="1" xfId="0" applyFont="1" applyBorder="1" applyProtection="1">
      <protection locked="0"/>
    </xf>
    <xf numFmtId="0" fontId="0" fillId="0" borderId="0" xfId="0" applyFill="1" applyBorder="1"/>
    <xf numFmtId="0" fontId="6" fillId="0" borderId="0" xfId="0" applyFont="1" applyFill="1" applyBorder="1"/>
    <xf numFmtId="0" fontId="14" fillId="0" borderId="0" xfId="0" applyFont="1" applyFill="1" applyBorder="1" applyProtection="1">
      <protection locked="0"/>
    </xf>
    <xf numFmtId="0" fontId="13" fillId="0" borderId="0" xfId="0" applyFont="1" applyFill="1" applyBorder="1" applyProtection="1"/>
    <xf numFmtId="0" fontId="2" fillId="0" borderId="0" xfId="1" applyFont="1" applyFill="1" applyBorder="1" applyAlignment="1">
      <alignment horizontal="left"/>
    </xf>
    <xf numFmtId="0" fontId="12" fillId="0" borderId="0" xfId="0" applyFont="1" applyFill="1" applyBorder="1" applyProtection="1"/>
    <xf numFmtId="0" fontId="14" fillId="3" borderId="3" xfId="0" applyFont="1" applyFill="1" applyBorder="1" applyProtection="1">
      <protection locked="0"/>
    </xf>
    <xf numFmtId="0" fontId="23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right"/>
    </xf>
    <xf numFmtId="14" fontId="4" fillId="0" borderId="0" xfId="0" applyNumberFormat="1" applyFont="1" applyBorder="1" applyAlignment="1">
      <alignment horizontal="center"/>
    </xf>
    <xf numFmtId="20" fontId="4" fillId="0" borderId="0" xfId="0" applyNumberFormat="1" applyFont="1" applyBorder="1" applyAlignment="1">
      <alignment horizontal="center"/>
    </xf>
    <xf numFmtId="49" fontId="4" fillId="2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shrinkToFit="1"/>
    </xf>
    <xf numFmtId="0" fontId="1" fillId="0" borderId="0" xfId="0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 applyProtection="1">
      <alignment horizontal="center"/>
      <protection locked="0"/>
    </xf>
    <xf numFmtId="0" fontId="8" fillId="4" borderId="5" xfId="0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14" fillId="5" borderId="6" xfId="0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/>
    <xf numFmtId="0" fontId="3" fillId="0" borderId="0" xfId="0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Fill="1"/>
    <xf numFmtId="0" fontId="14" fillId="6" borderId="6" xfId="0" applyFont="1" applyFill="1" applyBorder="1" applyAlignment="1" applyProtection="1">
      <alignment horizontal="center"/>
      <protection locked="0"/>
    </xf>
    <xf numFmtId="0" fontId="8" fillId="6" borderId="4" xfId="0" applyFont="1" applyFill="1" applyBorder="1" applyAlignment="1" applyProtection="1">
      <alignment horizontal="center"/>
      <protection locked="0"/>
    </xf>
    <xf numFmtId="0" fontId="14" fillId="7" borderId="6" xfId="0" applyFont="1" applyFill="1" applyBorder="1" applyAlignment="1" applyProtection="1">
      <alignment horizontal="center"/>
      <protection locked="0"/>
    </xf>
    <xf numFmtId="0" fontId="8" fillId="7" borderId="4" xfId="0" applyFont="1" applyFill="1" applyBorder="1" applyAlignment="1" applyProtection="1">
      <alignment horizontal="center"/>
      <protection locked="0"/>
    </xf>
    <xf numFmtId="0" fontId="8" fillId="7" borderId="4" xfId="0" applyFont="1" applyFill="1" applyBorder="1" applyAlignment="1" applyProtection="1">
      <alignment horizontal="center"/>
    </xf>
    <xf numFmtId="0" fontId="14" fillId="6" borderId="6" xfId="0" applyFont="1" applyFill="1" applyBorder="1" applyAlignment="1" applyProtection="1">
      <alignment horizontal="center"/>
    </xf>
    <xf numFmtId="0" fontId="8" fillId="6" borderId="4" xfId="0" applyFont="1" applyFill="1" applyBorder="1" applyAlignment="1" applyProtection="1">
      <alignment horizontal="center"/>
    </xf>
    <xf numFmtId="0" fontId="14" fillId="6" borderId="4" xfId="0" applyFont="1" applyFill="1" applyBorder="1" applyProtection="1"/>
    <xf numFmtId="0" fontId="14" fillId="6" borderId="4" xfId="0" applyFont="1" applyFill="1" applyBorder="1" applyAlignment="1" applyProtection="1">
      <alignment horizontal="center"/>
    </xf>
    <xf numFmtId="0" fontId="14" fillId="6" borderId="4" xfId="0" applyFont="1" applyFill="1" applyBorder="1" applyAlignment="1" applyProtection="1">
      <alignment horizontal="center"/>
      <protection locked="0"/>
    </xf>
    <xf numFmtId="0" fontId="14" fillId="7" borderId="6" xfId="0" applyFont="1" applyFill="1" applyBorder="1" applyAlignment="1" applyProtection="1">
      <alignment horizontal="center"/>
    </xf>
    <xf numFmtId="0" fontId="14" fillId="7" borderId="8" xfId="0" applyFont="1" applyFill="1" applyBorder="1" applyAlignment="1" applyProtection="1">
      <alignment horizontal="center"/>
    </xf>
    <xf numFmtId="0" fontId="26" fillId="7" borderId="4" xfId="0" applyFont="1" applyFill="1" applyBorder="1" applyAlignment="1">
      <alignment horizontal="center"/>
    </xf>
    <xf numFmtId="0" fontId="14" fillId="7" borderId="7" xfId="0" applyFont="1" applyFill="1" applyBorder="1" applyAlignment="1" applyProtection="1">
      <alignment horizontal="center"/>
      <protection locked="0"/>
    </xf>
    <xf numFmtId="0" fontId="5" fillId="7" borderId="7" xfId="0" applyFont="1" applyFill="1" applyBorder="1" applyAlignment="1">
      <alignment horizontal="center"/>
    </xf>
    <xf numFmtId="0" fontId="0" fillId="7" borderId="4" xfId="0" applyFill="1" applyBorder="1"/>
    <xf numFmtId="0" fontId="27" fillId="6" borderId="4" xfId="0" applyFont="1" applyFill="1" applyBorder="1" applyAlignment="1" applyProtection="1">
      <alignment horizontal="center"/>
    </xf>
    <xf numFmtId="0" fontId="26" fillId="6" borderId="4" xfId="0" applyFont="1" applyFill="1" applyBorder="1" applyAlignment="1">
      <alignment horizontal="center"/>
    </xf>
    <xf numFmtId="0" fontId="26" fillId="6" borderId="4" xfId="0" applyFont="1" applyFill="1" applyBorder="1" applyAlignment="1"/>
    <xf numFmtId="0" fontId="0" fillId="6" borderId="4" xfId="0" applyFill="1" applyBorder="1"/>
    <xf numFmtId="0" fontId="0" fillId="6" borderId="4" xfId="0" applyFill="1" applyBorder="1" applyAlignment="1">
      <alignment horizontal="center"/>
    </xf>
    <xf numFmtId="0" fontId="16" fillId="6" borderId="4" xfId="0" applyFont="1" applyFill="1" applyBorder="1" applyAlignment="1"/>
    <xf numFmtId="0" fontId="3" fillId="6" borderId="4" xfId="0" applyFont="1" applyFill="1" applyBorder="1"/>
    <xf numFmtId="0" fontId="3" fillId="8" borderId="4" xfId="0" applyFont="1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17" fillId="0" borderId="0" xfId="0" applyFont="1" applyFill="1" applyBorder="1"/>
    <xf numFmtId="0" fontId="14" fillId="0" borderId="0" xfId="0" applyFont="1" applyFill="1" applyBorder="1" applyAlignment="1" applyProtection="1">
      <alignment horizontal="center"/>
    </xf>
    <xf numFmtId="0" fontId="14" fillId="0" borderId="2" xfId="0" applyFont="1" applyFill="1" applyBorder="1" applyProtection="1">
      <protection locked="0"/>
    </xf>
    <xf numFmtId="0" fontId="2" fillId="0" borderId="0" xfId="0" applyFont="1" applyFill="1" applyAlignment="1">
      <alignment horizontal="right" shrinkToFit="1"/>
    </xf>
    <xf numFmtId="0" fontId="23" fillId="0" borderId="0" xfId="0" applyFont="1" applyFill="1" applyAlignment="1">
      <alignment horizontal="center" shrinkToFit="1"/>
    </xf>
    <xf numFmtId="49" fontId="5" fillId="0" borderId="0" xfId="0" applyNumberFormat="1" applyFont="1" applyFill="1" applyAlignment="1">
      <alignment horizontal="center" shrinkToFit="1"/>
    </xf>
    <xf numFmtId="14" fontId="4" fillId="0" borderId="0" xfId="0" applyNumberFormat="1" applyFont="1" applyBorder="1" applyAlignment="1">
      <alignment horizontal="center" shrinkToFit="1"/>
    </xf>
    <xf numFmtId="20" fontId="4" fillId="0" borderId="0" xfId="0" applyNumberFormat="1" applyFont="1" applyBorder="1" applyAlignment="1">
      <alignment horizontal="center" shrinkToFit="1"/>
    </xf>
    <xf numFmtId="49" fontId="4" fillId="2" borderId="0" xfId="0" applyNumberFormat="1" applyFont="1" applyFill="1" applyBorder="1" applyAlignment="1">
      <alignment horizontal="center" vertical="center" shrinkToFit="1"/>
    </xf>
    <xf numFmtId="14" fontId="4" fillId="0" borderId="0" xfId="0" applyNumberFormat="1" applyFont="1" applyFill="1" applyBorder="1" applyAlignment="1">
      <alignment horizontal="center" shrinkToFit="1"/>
    </xf>
    <xf numFmtId="49" fontId="4" fillId="0" borderId="0" xfId="0" applyNumberFormat="1" applyFont="1" applyFill="1" applyBorder="1" applyAlignment="1">
      <alignment horizontal="center" shrinkToFit="1"/>
    </xf>
    <xf numFmtId="49" fontId="3" fillId="0" borderId="0" xfId="0" applyNumberFormat="1" applyFont="1" applyFill="1" applyBorder="1" applyAlignment="1">
      <alignment horizontal="center" vertical="center" shrinkToFit="1"/>
    </xf>
    <xf numFmtId="49" fontId="9" fillId="0" borderId="0" xfId="0" applyNumberFormat="1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6" fillId="0" borderId="0" xfId="0" applyFont="1" applyFill="1" applyBorder="1" applyAlignment="1"/>
    <xf numFmtId="0" fontId="3" fillId="0" borderId="0" xfId="0" applyFont="1" applyFill="1" applyBorder="1" applyAlignment="1"/>
    <xf numFmtId="0" fontId="0" fillId="0" borderId="0" xfId="0" applyFill="1" applyBorder="1" applyAlignment="1"/>
    <xf numFmtId="49" fontId="25" fillId="0" borderId="5" xfId="0" applyNumberFormat="1" applyFont="1" applyFill="1" applyBorder="1" applyAlignment="1">
      <alignment horizontal="center"/>
    </xf>
    <xf numFmtId="49" fontId="28" fillId="0" borderId="5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/>
    </xf>
    <xf numFmtId="0" fontId="14" fillId="0" borderId="0" xfId="0" applyFont="1" applyFill="1" applyBorder="1" applyProtection="1"/>
    <xf numFmtId="0" fontId="5" fillId="0" borderId="0" xfId="0" applyFont="1" applyFill="1" applyBorder="1" applyAlignment="1">
      <alignment horizontal="center"/>
    </xf>
    <xf numFmtId="0" fontId="24" fillId="0" borderId="9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8" fillId="4" borderId="4" xfId="0" applyFont="1" applyFill="1" applyBorder="1" applyAlignment="1" applyProtection="1">
      <alignment horizontal="center" vertical="center"/>
      <protection locked="0"/>
    </xf>
    <xf numFmtId="0" fontId="8" fillId="6" borderId="4" xfId="0" applyFont="1" applyFill="1" applyBorder="1" applyAlignment="1" applyProtection="1">
      <alignment horizontal="center" vertical="center"/>
      <protection locked="0"/>
    </xf>
    <xf numFmtId="0" fontId="8" fillId="7" borderId="4" xfId="0" applyFont="1" applyFill="1" applyBorder="1" applyAlignment="1" applyProtection="1">
      <alignment horizontal="center" vertical="center"/>
      <protection locked="0"/>
    </xf>
    <xf numFmtId="0" fontId="8" fillId="7" borderId="4" xfId="0" applyFont="1" applyFill="1" applyBorder="1" applyAlignment="1" applyProtection="1">
      <alignment horizontal="center" vertical="center"/>
    </xf>
    <xf numFmtId="0" fontId="8" fillId="6" borderId="4" xfId="0" applyFont="1" applyFill="1" applyBorder="1" applyAlignment="1" applyProtection="1">
      <alignment horizontal="center" vertical="center"/>
    </xf>
    <xf numFmtId="0" fontId="14" fillId="6" borderId="4" xfId="0" applyFont="1" applyFill="1" applyBorder="1" applyAlignment="1" applyProtection="1">
      <alignment horizontal="center" vertical="center"/>
    </xf>
    <xf numFmtId="0" fontId="14" fillId="6" borderId="4" xfId="0" applyFont="1" applyFill="1" applyBorder="1" applyAlignment="1" applyProtection="1">
      <alignment horizontal="center" vertical="center"/>
      <protection locked="0"/>
    </xf>
    <xf numFmtId="0" fontId="14" fillId="7" borderId="7" xfId="0" applyFont="1" applyFill="1" applyBorder="1" applyAlignment="1" applyProtection="1">
      <alignment horizontal="center" vertical="center"/>
      <protection locked="0"/>
    </xf>
    <xf numFmtId="0" fontId="5" fillId="7" borderId="7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/>
    </xf>
    <xf numFmtId="0" fontId="17" fillId="6" borderId="4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4" fillId="0" borderId="0" xfId="0" applyFont="1" applyFill="1" applyBorder="1" applyAlignment="1" applyProtection="1">
      <alignment horizontal="center"/>
      <protection locked="0"/>
    </xf>
    <xf numFmtId="14" fontId="25" fillId="0" borderId="26" xfId="0" applyNumberFormat="1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 vertical="center"/>
    </xf>
    <xf numFmtId="49" fontId="28" fillId="0" borderId="27" xfId="0" applyNumberFormat="1" applyFont="1" applyFill="1" applyBorder="1" applyAlignment="1">
      <alignment horizontal="center" vertical="center"/>
    </xf>
    <xf numFmtId="49" fontId="25" fillId="0" borderId="26" xfId="0" applyNumberFormat="1" applyFont="1" applyFill="1" applyBorder="1" applyAlignment="1">
      <alignment horizontal="center"/>
    </xf>
    <xf numFmtId="49" fontId="28" fillId="0" borderId="26" xfId="0" applyNumberFormat="1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horizontal="center" vertical="center"/>
    </xf>
    <xf numFmtId="0" fontId="24" fillId="0" borderId="27" xfId="0" applyFont="1" applyFill="1" applyBorder="1" applyAlignment="1">
      <alignment horizontal="center" vertical="center"/>
    </xf>
    <xf numFmtId="49" fontId="37" fillId="0" borderId="5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left"/>
    </xf>
    <xf numFmtId="0" fontId="35" fillId="0" borderId="0" xfId="0" applyFont="1" applyFill="1" applyBorder="1"/>
    <xf numFmtId="0" fontId="34" fillId="0" borderId="0" xfId="0" applyFont="1" applyFill="1" applyBorder="1"/>
    <xf numFmtId="0" fontId="36" fillId="0" borderId="0" xfId="0" applyFont="1" applyFill="1" applyBorder="1"/>
    <xf numFmtId="0" fontId="0" fillId="0" borderId="0" xfId="0" applyFill="1" applyBorder="1" applyAlignment="1">
      <alignment horizontal="center"/>
    </xf>
    <xf numFmtId="0" fontId="0" fillId="6" borderId="4" xfId="0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49" fontId="37" fillId="0" borderId="4" xfId="0" applyNumberFormat="1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6" fillId="7" borderId="6" xfId="0" applyFont="1" applyFill="1" applyBorder="1" applyAlignment="1">
      <alignment horizontal="center"/>
    </xf>
    <xf numFmtId="0" fontId="27" fillId="6" borderId="6" xfId="0" applyFont="1" applyFill="1" applyBorder="1" applyAlignment="1" applyProtection="1">
      <alignment horizontal="center"/>
    </xf>
    <xf numFmtId="0" fontId="26" fillId="6" borderId="6" xfId="0" applyFont="1" applyFill="1" applyBorder="1" applyAlignment="1">
      <alignment horizontal="center"/>
    </xf>
    <xf numFmtId="0" fontId="26" fillId="6" borderId="6" xfId="0" applyFont="1" applyFill="1" applyBorder="1" applyAlignment="1"/>
    <xf numFmtId="0" fontId="3" fillId="8" borderId="6" xfId="0" applyFont="1" applyFill="1" applyBorder="1" applyAlignment="1">
      <alignment horizontal="center"/>
    </xf>
    <xf numFmtId="0" fontId="3" fillId="8" borderId="37" xfId="0" applyFont="1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8" fillId="6" borderId="5" xfId="0" applyFont="1" applyFill="1" applyBorder="1" applyAlignment="1" applyProtection="1">
      <alignment horizontal="center"/>
      <protection locked="0"/>
    </xf>
    <xf numFmtId="0" fontId="8" fillId="7" borderId="5" xfId="0" applyFont="1" applyFill="1" applyBorder="1" applyAlignment="1" applyProtection="1">
      <alignment horizontal="center"/>
      <protection locked="0"/>
    </xf>
    <xf numFmtId="0" fontId="8" fillId="7" borderId="5" xfId="0" applyFont="1" applyFill="1" applyBorder="1" applyAlignment="1" applyProtection="1">
      <alignment horizontal="center"/>
    </xf>
    <xf numFmtId="0" fontId="8" fillId="6" borderId="5" xfId="0" applyFont="1" applyFill="1" applyBorder="1" applyAlignment="1" applyProtection="1">
      <alignment horizontal="center"/>
    </xf>
    <xf numFmtId="0" fontId="14" fillId="6" borderId="5" xfId="0" applyFont="1" applyFill="1" applyBorder="1" applyProtection="1"/>
    <xf numFmtId="0" fontId="14" fillId="6" borderId="5" xfId="0" applyFont="1" applyFill="1" applyBorder="1" applyAlignment="1" applyProtection="1">
      <alignment horizontal="center"/>
    </xf>
    <xf numFmtId="0" fontId="14" fillId="6" borderId="5" xfId="0" applyFont="1" applyFill="1" applyBorder="1" applyAlignment="1" applyProtection="1">
      <alignment horizontal="center"/>
      <protection locked="0"/>
    </xf>
    <xf numFmtId="0" fontId="14" fillId="7" borderId="10" xfId="0" applyFont="1" applyFill="1" applyBorder="1" applyAlignment="1" applyProtection="1">
      <alignment horizontal="center"/>
      <protection locked="0"/>
    </xf>
    <xf numFmtId="0" fontId="5" fillId="7" borderId="10" xfId="0" applyFont="1" applyFill="1" applyBorder="1" applyAlignment="1">
      <alignment horizontal="center"/>
    </xf>
    <xf numFmtId="0" fontId="0" fillId="7" borderId="5" xfId="0" applyFill="1" applyBorder="1"/>
    <xf numFmtId="0" fontId="0" fillId="6" borderId="5" xfId="0" applyFill="1" applyBorder="1"/>
    <xf numFmtId="0" fontId="0" fillId="6" borderId="5" xfId="0" applyFill="1" applyBorder="1" applyAlignment="1">
      <alignment horizontal="center"/>
    </xf>
    <xf numFmtId="0" fontId="16" fillId="6" borderId="5" xfId="0" applyFont="1" applyFill="1" applyBorder="1" applyAlignment="1"/>
    <xf numFmtId="0" fontId="0" fillId="9" borderId="5" xfId="0" applyFill="1" applyBorder="1" applyAlignment="1">
      <alignment horizontal="center"/>
    </xf>
    <xf numFmtId="0" fontId="0" fillId="9" borderId="39" xfId="0" applyFill="1" applyBorder="1" applyAlignment="1">
      <alignment horizontal="center"/>
    </xf>
    <xf numFmtId="0" fontId="8" fillId="6" borderId="5" xfId="0" applyFont="1" applyFill="1" applyBorder="1" applyAlignment="1" applyProtection="1">
      <alignment horizontal="center" vertical="center"/>
    </xf>
    <xf numFmtId="0" fontId="14" fillId="6" borderId="5" xfId="0" applyFont="1" applyFill="1" applyBorder="1" applyAlignment="1" applyProtection="1">
      <alignment horizontal="center" vertical="center"/>
    </xf>
    <xf numFmtId="0" fontId="14" fillId="6" borderId="5" xfId="0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2" xfId="0" applyFont="1" applyFill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27" fillId="7" borderId="6" xfId="0" applyFont="1" applyFill="1" applyBorder="1" applyAlignment="1">
      <alignment horizontal="center"/>
    </xf>
    <xf numFmtId="0" fontId="27" fillId="6" borderId="6" xfId="0" applyFont="1" applyFill="1" applyBorder="1" applyAlignment="1">
      <alignment horizontal="center"/>
    </xf>
    <xf numFmtId="0" fontId="27" fillId="6" borderId="6" xfId="0" applyFont="1" applyFill="1" applyBorder="1" applyAlignment="1"/>
    <xf numFmtId="0" fontId="5" fillId="8" borderId="6" xfId="0" applyFont="1" applyFill="1" applyBorder="1" applyAlignment="1">
      <alignment horizontal="center"/>
    </xf>
    <xf numFmtId="14" fontId="25" fillId="0" borderId="35" xfId="0" applyNumberFormat="1" applyFont="1" applyFill="1" applyBorder="1" applyAlignment="1">
      <alignment horizontal="center" vertical="center"/>
    </xf>
    <xf numFmtId="49" fontId="32" fillId="0" borderId="4" xfId="0" applyNumberFormat="1" applyFont="1" applyFill="1" applyBorder="1" applyAlignment="1">
      <alignment horizontal="center" vertical="center"/>
    </xf>
    <xf numFmtId="49" fontId="32" fillId="0" borderId="5" xfId="0" applyNumberFormat="1" applyFont="1" applyFill="1" applyBorder="1" applyAlignment="1">
      <alignment horizontal="center" vertical="center"/>
    </xf>
    <xf numFmtId="49" fontId="32" fillId="0" borderId="9" xfId="0" applyNumberFormat="1" applyFont="1" applyFill="1" applyBorder="1" applyAlignment="1">
      <alignment horizontal="center" vertical="center"/>
    </xf>
    <xf numFmtId="14" fontId="24" fillId="0" borderId="33" xfId="0" applyNumberFormat="1" applyFont="1" applyFill="1" applyBorder="1" applyAlignment="1">
      <alignment horizontal="center" vertical="center"/>
    </xf>
    <xf numFmtId="14" fontId="25" fillId="0" borderId="36" xfId="0" applyNumberFormat="1" applyFont="1" applyFill="1" applyBorder="1" applyAlignment="1">
      <alignment horizontal="center" vertical="center"/>
    </xf>
    <xf numFmtId="14" fontId="25" fillId="0" borderId="34" xfId="0" applyNumberFormat="1" applyFont="1" applyFill="1" applyBorder="1" applyAlignment="1">
      <alignment horizontal="center" vertical="center"/>
    </xf>
    <xf numFmtId="14" fontId="25" fillId="0" borderId="40" xfId="0" applyNumberFormat="1" applyFont="1" applyFill="1" applyBorder="1" applyAlignment="1">
      <alignment horizontal="center" vertical="center"/>
    </xf>
    <xf numFmtId="49" fontId="32" fillId="0" borderId="6" xfId="0" applyNumberFormat="1" applyFont="1" applyFill="1" applyBorder="1" applyAlignment="1">
      <alignment horizontal="center" vertical="center"/>
    </xf>
    <xf numFmtId="49" fontId="24" fillId="0" borderId="44" xfId="0" applyNumberFormat="1" applyFont="1" applyFill="1" applyBorder="1" applyAlignment="1">
      <alignment horizontal="center" vertical="center"/>
    </xf>
    <xf numFmtId="49" fontId="24" fillId="0" borderId="45" xfId="0" applyNumberFormat="1" applyFont="1" applyFill="1" applyBorder="1" applyAlignment="1">
      <alignment horizontal="center" vertical="center"/>
    </xf>
    <xf numFmtId="0" fontId="24" fillId="0" borderId="47" xfId="0" applyFont="1" applyFill="1" applyBorder="1" applyAlignment="1">
      <alignment vertical="center"/>
    </xf>
    <xf numFmtId="0" fontId="24" fillId="0" borderId="13" xfId="0" applyFont="1" applyFill="1" applyBorder="1" applyAlignment="1">
      <alignment vertical="center"/>
    </xf>
    <xf numFmtId="49" fontId="28" fillId="0" borderId="6" xfId="0" applyNumberFormat="1" applyFont="1" applyFill="1" applyBorder="1" applyAlignment="1">
      <alignment horizontal="center" vertical="center"/>
    </xf>
    <xf numFmtId="16" fontId="0" fillId="0" borderId="0" xfId="0" applyNumberFormat="1" applyFill="1" applyBorder="1" applyAlignment="1"/>
    <xf numFmtId="14" fontId="24" fillId="0" borderId="48" xfId="0" applyNumberFormat="1" applyFont="1" applyFill="1" applyBorder="1" applyAlignment="1">
      <alignment horizontal="center"/>
    </xf>
    <xf numFmtId="49" fontId="24" fillId="0" borderId="45" xfId="0" applyNumberFormat="1" applyFont="1" applyFill="1" applyBorder="1" applyAlignment="1">
      <alignment horizontal="center"/>
    </xf>
    <xf numFmtId="0" fontId="14" fillId="3" borderId="12" xfId="0" applyFont="1" applyFill="1" applyBorder="1" applyProtection="1">
      <protection locked="0"/>
    </xf>
    <xf numFmtId="0" fontId="14" fillId="5" borderId="45" xfId="0" applyFont="1" applyFill="1" applyBorder="1" applyAlignment="1" applyProtection="1">
      <alignment horizontal="center"/>
      <protection locked="0"/>
    </xf>
    <xf numFmtId="0" fontId="14" fillId="6" borderId="45" xfId="0" applyFont="1" applyFill="1" applyBorder="1" applyAlignment="1" applyProtection="1">
      <alignment horizontal="center"/>
      <protection locked="0"/>
    </xf>
    <xf numFmtId="0" fontId="14" fillId="7" borderId="45" xfId="0" applyFont="1" applyFill="1" applyBorder="1" applyAlignment="1" applyProtection="1">
      <alignment horizontal="center"/>
      <protection locked="0"/>
    </xf>
    <xf numFmtId="0" fontId="14" fillId="6" borderId="45" xfId="0" applyFont="1" applyFill="1" applyBorder="1" applyAlignment="1" applyProtection="1">
      <alignment horizontal="center"/>
    </xf>
    <xf numFmtId="0" fontId="14" fillId="7" borderId="45" xfId="0" applyFont="1" applyFill="1" applyBorder="1" applyAlignment="1" applyProtection="1">
      <alignment horizontal="center"/>
    </xf>
    <xf numFmtId="0" fontId="14" fillId="7" borderId="47" xfId="0" applyFont="1" applyFill="1" applyBorder="1" applyAlignment="1" applyProtection="1">
      <alignment horizontal="center"/>
    </xf>
    <xf numFmtId="0" fontId="26" fillId="7" borderId="45" xfId="0" applyFont="1" applyFill="1" applyBorder="1" applyAlignment="1">
      <alignment horizontal="center"/>
    </xf>
    <xf numFmtId="0" fontId="27" fillId="6" borderId="45" xfId="0" applyFont="1" applyFill="1" applyBorder="1" applyAlignment="1" applyProtection="1">
      <alignment horizontal="center"/>
    </xf>
    <xf numFmtId="0" fontId="26" fillId="6" borderId="45" xfId="0" applyFont="1" applyFill="1" applyBorder="1" applyAlignment="1">
      <alignment horizontal="center"/>
    </xf>
    <xf numFmtId="0" fontId="26" fillId="6" borderId="45" xfId="0" applyFont="1" applyFill="1" applyBorder="1" applyAlignment="1"/>
    <xf numFmtId="0" fontId="3" fillId="8" borderId="45" xfId="0" applyFont="1" applyFill="1" applyBorder="1" applyAlignment="1">
      <alignment horizontal="center"/>
    </xf>
    <xf numFmtId="0" fontId="3" fillId="8" borderId="46" xfId="0" applyFont="1" applyFill="1" applyBorder="1" applyAlignment="1">
      <alignment horizontal="center"/>
    </xf>
    <xf numFmtId="0" fontId="14" fillId="0" borderId="3" xfId="0" applyFont="1" applyBorder="1" applyAlignment="1" applyProtection="1">
      <alignment horizontal="center" vertical="center"/>
      <protection locked="0"/>
    </xf>
    <xf numFmtId="0" fontId="8" fillId="4" borderId="6" xfId="0" applyFont="1" applyFill="1" applyBorder="1" applyAlignment="1" applyProtection="1">
      <alignment horizontal="center"/>
      <protection locked="0"/>
    </xf>
    <xf numFmtId="0" fontId="8" fillId="6" borderId="6" xfId="0" applyFont="1" applyFill="1" applyBorder="1" applyAlignment="1" applyProtection="1">
      <alignment horizontal="center"/>
      <protection locked="0"/>
    </xf>
    <xf numFmtId="0" fontId="8" fillId="7" borderId="6" xfId="0" applyFont="1" applyFill="1" applyBorder="1" applyAlignment="1" applyProtection="1">
      <alignment horizontal="center"/>
      <protection locked="0"/>
    </xf>
    <xf numFmtId="0" fontId="8" fillId="7" borderId="6" xfId="0" applyFont="1" applyFill="1" applyBorder="1" applyAlignment="1" applyProtection="1">
      <alignment horizontal="center"/>
    </xf>
    <xf numFmtId="0" fontId="8" fillId="6" borderId="6" xfId="0" applyFont="1" applyFill="1" applyBorder="1" applyAlignment="1" applyProtection="1">
      <alignment horizontal="center"/>
    </xf>
    <xf numFmtId="0" fontId="14" fillId="6" borderId="6" xfId="0" applyFont="1" applyFill="1" applyBorder="1" applyProtection="1"/>
    <xf numFmtId="0" fontId="14" fillId="7" borderId="8" xfId="0" applyFont="1" applyFill="1" applyBorder="1" applyAlignment="1" applyProtection="1">
      <alignment horizontal="center"/>
      <protection locked="0"/>
    </xf>
    <xf numFmtId="0" fontId="5" fillId="7" borderId="8" xfId="0" applyFont="1" applyFill="1" applyBorder="1" applyAlignment="1">
      <alignment horizontal="center"/>
    </xf>
    <xf numFmtId="0" fontId="0" fillId="7" borderId="6" xfId="0" applyFill="1" applyBorder="1"/>
    <xf numFmtId="0" fontId="0" fillId="6" borderId="6" xfId="0" applyFill="1" applyBorder="1"/>
    <xf numFmtId="0" fontId="0" fillId="6" borderId="6" xfId="0" applyFill="1" applyBorder="1" applyAlignment="1">
      <alignment horizontal="center"/>
    </xf>
    <xf numFmtId="0" fontId="16" fillId="6" borderId="6" xfId="0" applyFont="1" applyFill="1" applyBorder="1" applyAlignment="1"/>
    <xf numFmtId="0" fontId="0" fillId="9" borderId="6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24" fillId="0" borderId="6" xfId="0" applyFont="1" applyFill="1" applyBorder="1" applyAlignment="1">
      <alignment horizontal="center" vertical="center"/>
    </xf>
    <xf numFmtId="14" fontId="24" fillId="0" borderId="36" xfId="0" applyNumberFormat="1" applyFont="1" applyFill="1" applyBorder="1" applyAlignment="1">
      <alignment horizontal="center"/>
    </xf>
    <xf numFmtId="14" fontId="24" fillId="0" borderId="35" xfId="0" applyNumberFormat="1" applyFont="1" applyFill="1" applyBorder="1" applyAlignment="1">
      <alignment horizontal="center"/>
    </xf>
    <xf numFmtId="14" fontId="24" fillId="0" borderId="34" xfId="0" applyNumberFormat="1" applyFont="1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0" fillId="9" borderId="51" xfId="0" applyFill="1" applyBorder="1" applyAlignment="1">
      <alignment horizontal="center"/>
    </xf>
    <xf numFmtId="0" fontId="0" fillId="9" borderId="50" xfId="0" applyFill="1" applyBorder="1" applyAlignment="1">
      <alignment horizontal="center"/>
    </xf>
    <xf numFmtId="0" fontId="0" fillId="9" borderId="49" xfId="0" applyFill="1" applyBorder="1" applyAlignment="1">
      <alignment horizontal="center"/>
    </xf>
    <xf numFmtId="0" fontId="3" fillId="8" borderId="51" xfId="0" applyFont="1" applyFill="1" applyBorder="1" applyAlignment="1">
      <alignment horizontal="center"/>
    </xf>
    <xf numFmtId="49" fontId="37" fillId="0" borderId="9" xfId="0" applyNumberFormat="1" applyFont="1" applyFill="1" applyBorder="1" applyAlignment="1">
      <alignment horizontal="center" vertical="center"/>
    </xf>
    <xf numFmtId="14" fontId="24" fillId="0" borderId="40" xfId="0" applyNumberFormat="1" applyFont="1" applyFill="1" applyBorder="1" applyAlignment="1">
      <alignment horizontal="center"/>
    </xf>
    <xf numFmtId="49" fontId="32" fillId="0" borderId="27" xfId="0" applyNumberFormat="1" applyFont="1" applyFill="1" applyBorder="1" applyAlignment="1">
      <alignment horizontal="center" vertical="center"/>
    </xf>
    <xf numFmtId="49" fontId="32" fillId="0" borderId="30" xfId="0" applyNumberFormat="1" applyFont="1" applyFill="1" applyBorder="1" applyAlignment="1">
      <alignment horizontal="center" vertical="center"/>
    </xf>
    <xf numFmtId="49" fontId="32" fillId="0" borderId="31" xfId="0" applyNumberFormat="1" applyFont="1" applyFill="1" applyBorder="1" applyAlignment="1">
      <alignment horizontal="center" vertical="center"/>
    </xf>
    <xf numFmtId="49" fontId="37" fillId="0" borderId="25" xfId="0" applyNumberFormat="1" applyFont="1" applyFill="1" applyBorder="1" applyAlignment="1">
      <alignment horizontal="center" vertical="center"/>
    </xf>
    <xf numFmtId="49" fontId="37" fillId="0" borderId="30" xfId="0" applyNumberFormat="1" applyFont="1" applyFill="1" applyBorder="1" applyAlignment="1">
      <alignment horizontal="center" vertical="center"/>
    </xf>
    <xf numFmtId="49" fontId="24" fillId="0" borderId="37" xfId="0" applyNumberFormat="1" applyFont="1" applyFill="1" applyBorder="1" applyAlignment="1">
      <alignment horizontal="center"/>
    </xf>
    <xf numFmtId="49" fontId="24" fillId="0" borderId="41" xfId="0" applyNumberFormat="1" applyFont="1" applyFill="1" applyBorder="1" applyAlignment="1">
      <alignment horizontal="center"/>
    </xf>
    <xf numFmtId="0" fontId="14" fillId="0" borderId="2" xfId="0" applyFont="1" applyBorder="1" applyProtection="1">
      <protection locked="0"/>
    </xf>
    <xf numFmtId="0" fontId="0" fillId="6" borderId="5" xfId="0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49" fontId="25" fillId="0" borderId="4" xfId="0" applyNumberFormat="1" applyFont="1" applyFill="1" applyBorder="1" applyAlignment="1">
      <alignment horizontal="center"/>
    </xf>
    <xf numFmtId="49" fontId="24" fillId="0" borderId="38" xfId="0" applyNumberFormat="1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0" fontId="24" fillId="0" borderId="5" xfId="0" applyFont="1" applyFill="1" applyBorder="1" applyAlignment="1">
      <alignment horizontal="center"/>
    </xf>
    <xf numFmtId="0" fontId="5" fillId="8" borderId="46" xfId="0" applyFont="1" applyFill="1" applyBorder="1" applyAlignment="1">
      <alignment horizontal="center"/>
    </xf>
    <xf numFmtId="0" fontId="14" fillId="0" borderId="52" xfId="0" applyFont="1" applyBorder="1" applyAlignment="1" applyProtection="1">
      <alignment horizontal="center" vertical="center"/>
      <protection locked="0"/>
    </xf>
    <xf numFmtId="0" fontId="8" fillId="4" borderId="9" xfId="0" applyFont="1" applyFill="1" applyBorder="1" applyAlignment="1" applyProtection="1">
      <alignment horizontal="center"/>
      <protection locked="0"/>
    </xf>
    <xf numFmtId="0" fontId="8" fillId="6" borderId="9" xfId="0" applyFont="1" applyFill="1" applyBorder="1" applyAlignment="1" applyProtection="1">
      <alignment horizontal="center"/>
      <protection locked="0"/>
    </xf>
    <xf numFmtId="0" fontId="8" fillId="7" borderId="9" xfId="0" applyFont="1" applyFill="1" applyBorder="1" applyAlignment="1" applyProtection="1">
      <alignment horizontal="center"/>
      <protection locked="0"/>
    </xf>
    <xf numFmtId="0" fontId="8" fillId="7" borderId="9" xfId="0" applyFont="1" applyFill="1" applyBorder="1" applyAlignment="1" applyProtection="1">
      <alignment horizontal="center"/>
    </xf>
    <xf numFmtId="0" fontId="8" fillId="6" borderId="9" xfId="0" applyFont="1" applyFill="1" applyBorder="1" applyAlignment="1" applyProtection="1">
      <alignment horizontal="center"/>
    </xf>
    <xf numFmtId="0" fontId="14" fillId="6" borderId="9" xfId="0" applyFont="1" applyFill="1" applyBorder="1" applyProtection="1"/>
    <xf numFmtId="0" fontId="14" fillId="6" borderId="9" xfId="0" applyFont="1" applyFill="1" applyBorder="1" applyAlignment="1" applyProtection="1">
      <alignment horizontal="center"/>
    </xf>
    <xf numFmtId="0" fontId="14" fillId="6" borderId="9" xfId="0" applyFont="1" applyFill="1" applyBorder="1" applyAlignment="1" applyProtection="1">
      <alignment horizontal="center"/>
      <protection locked="0"/>
    </xf>
    <xf numFmtId="0" fontId="14" fillId="7" borderId="54" xfId="0" applyFont="1" applyFill="1" applyBorder="1" applyAlignment="1" applyProtection="1">
      <alignment horizontal="center"/>
      <protection locked="0"/>
    </xf>
    <xf numFmtId="0" fontId="5" fillId="7" borderId="54" xfId="0" applyFont="1" applyFill="1" applyBorder="1" applyAlignment="1">
      <alignment horizontal="center"/>
    </xf>
    <xf numFmtId="0" fontId="0" fillId="7" borderId="9" xfId="0" applyFill="1" applyBorder="1"/>
    <xf numFmtId="0" fontId="0" fillId="6" borderId="9" xfId="0" applyFill="1" applyBorder="1"/>
    <xf numFmtId="0" fontId="0" fillId="6" borderId="9" xfId="0" applyFill="1" applyBorder="1" applyAlignment="1">
      <alignment horizontal="center"/>
    </xf>
    <xf numFmtId="0" fontId="16" fillId="6" borderId="9" xfId="0" applyFont="1" applyFill="1" applyBorder="1" applyAlignment="1"/>
    <xf numFmtId="0" fontId="0" fillId="9" borderId="9" xfId="0" applyFill="1" applyBorder="1" applyAlignment="1">
      <alignment horizontal="center"/>
    </xf>
    <xf numFmtId="0" fontId="0" fillId="9" borderId="54" xfId="0" applyFill="1" applyBorder="1" applyAlignment="1">
      <alignment horizontal="center"/>
    </xf>
    <xf numFmtId="0" fontId="14" fillId="3" borderId="20" xfId="0" applyFont="1" applyFill="1" applyBorder="1" applyProtection="1">
      <protection locked="0"/>
    </xf>
    <xf numFmtId="0" fontId="14" fillId="5" borderId="56" xfId="0" applyFont="1" applyFill="1" applyBorder="1" applyAlignment="1" applyProtection="1">
      <alignment horizontal="center"/>
      <protection locked="0"/>
    </xf>
    <xf numFmtId="0" fontId="14" fillId="6" borderId="56" xfId="0" applyFont="1" applyFill="1" applyBorder="1" applyAlignment="1" applyProtection="1">
      <alignment horizontal="center"/>
      <protection locked="0"/>
    </xf>
    <xf numFmtId="0" fontId="14" fillId="7" borderId="56" xfId="0" applyFont="1" applyFill="1" applyBorder="1" applyAlignment="1" applyProtection="1">
      <alignment horizontal="center"/>
      <protection locked="0"/>
    </xf>
    <xf numFmtId="0" fontId="14" fillId="6" borderId="56" xfId="0" applyFont="1" applyFill="1" applyBorder="1" applyAlignment="1" applyProtection="1">
      <alignment horizontal="center"/>
    </xf>
    <xf numFmtId="0" fontId="14" fillId="7" borderId="56" xfId="0" applyFont="1" applyFill="1" applyBorder="1" applyAlignment="1" applyProtection="1">
      <alignment horizontal="center"/>
    </xf>
    <xf numFmtId="0" fontId="14" fillId="7" borderId="57" xfId="0" applyFont="1" applyFill="1" applyBorder="1" applyAlignment="1" applyProtection="1">
      <alignment horizontal="center"/>
    </xf>
    <xf numFmtId="0" fontId="26" fillId="7" borderId="56" xfId="0" applyFont="1" applyFill="1" applyBorder="1" applyAlignment="1">
      <alignment horizontal="center"/>
    </xf>
    <xf numFmtId="0" fontId="27" fillId="6" borderId="56" xfId="0" applyFont="1" applyFill="1" applyBorder="1" applyAlignment="1" applyProtection="1">
      <alignment horizontal="center"/>
    </xf>
    <xf numFmtId="0" fontId="26" fillId="6" borderId="56" xfId="0" applyFont="1" applyFill="1" applyBorder="1" applyAlignment="1">
      <alignment horizontal="center"/>
    </xf>
    <xf numFmtId="0" fontId="26" fillId="6" borderId="56" xfId="0" applyFont="1" applyFill="1" applyBorder="1" applyAlignment="1"/>
    <xf numFmtId="0" fontId="3" fillId="8" borderId="56" xfId="0" applyFont="1" applyFill="1" applyBorder="1" applyAlignment="1">
      <alignment horizontal="center"/>
    </xf>
    <xf numFmtId="0" fontId="3" fillId="8" borderId="58" xfId="0" applyFont="1" applyFill="1" applyBorder="1" applyAlignment="1">
      <alignment horizontal="center"/>
    </xf>
    <xf numFmtId="0" fontId="14" fillId="11" borderId="1" xfId="0" applyFont="1" applyFill="1" applyBorder="1" applyAlignment="1" applyProtection="1">
      <alignment horizontal="center" vertical="center"/>
      <protection locked="0"/>
    </xf>
    <xf numFmtId="0" fontId="8" fillId="11" borderId="4" xfId="0" applyFont="1" applyFill="1" applyBorder="1" applyAlignment="1" applyProtection="1">
      <alignment horizontal="center"/>
      <protection locked="0"/>
    </xf>
    <xf numFmtId="0" fontId="8" fillId="11" borderId="4" xfId="0" applyFont="1" applyFill="1" applyBorder="1" applyAlignment="1" applyProtection="1">
      <alignment horizontal="center"/>
    </xf>
    <xf numFmtId="0" fontId="14" fillId="11" borderId="4" xfId="0" applyFont="1" applyFill="1" applyBorder="1" applyProtection="1"/>
    <xf numFmtId="0" fontId="14" fillId="11" borderId="4" xfId="0" applyFont="1" applyFill="1" applyBorder="1" applyAlignment="1" applyProtection="1">
      <alignment horizontal="center"/>
    </xf>
    <xf numFmtId="0" fontId="14" fillId="11" borderId="4" xfId="0" applyFont="1" applyFill="1" applyBorder="1" applyAlignment="1" applyProtection="1">
      <alignment horizontal="center"/>
      <protection locked="0"/>
    </xf>
    <xf numFmtId="0" fontId="14" fillId="11" borderId="7" xfId="0" applyFont="1" applyFill="1" applyBorder="1" applyAlignment="1" applyProtection="1">
      <alignment horizontal="center"/>
      <protection locked="0"/>
    </xf>
    <xf numFmtId="0" fontId="5" fillId="11" borderId="7" xfId="0" applyFont="1" applyFill="1" applyBorder="1" applyAlignment="1">
      <alignment horizontal="center"/>
    </xf>
    <xf numFmtId="0" fontId="0" fillId="11" borderId="4" xfId="0" applyFill="1" applyBorder="1"/>
    <xf numFmtId="0" fontId="0" fillId="11" borderId="4" xfId="0" applyFill="1" applyBorder="1" applyAlignment="1">
      <alignment horizontal="center"/>
    </xf>
    <xf numFmtId="0" fontId="16" fillId="11" borderId="4" xfId="0" applyFont="1" applyFill="1" applyBorder="1" applyAlignment="1"/>
    <xf numFmtId="0" fontId="0" fillId="11" borderId="38" xfId="0" applyFill="1" applyBorder="1" applyAlignment="1">
      <alignment horizontal="center"/>
    </xf>
    <xf numFmtId="0" fontId="14" fillId="11" borderId="2" xfId="0" applyFont="1" applyFill="1" applyBorder="1" applyAlignment="1" applyProtection="1">
      <alignment horizontal="center" vertical="center"/>
      <protection locked="0"/>
    </xf>
    <xf numFmtId="0" fontId="8" fillId="11" borderId="5" xfId="0" applyFont="1" applyFill="1" applyBorder="1" applyAlignment="1" applyProtection="1">
      <alignment horizontal="center"/>
      <protection locked="0"/>
    </xf>
    <xf numFmtId="0" fontId="8" fillId="11" borderId="5" xfId="0" applyFont="1" applyFill="1" applyBorder="1" applyAlignment="1" applyProtection="1">
      <alignment horizontal="center"/>
    </xf>
    <xf numFmtId="0" fontId="14" fillId="11" borderId="5" xfId="0" applyFont="1" applyFill="1" applyBorder="1" applyProtection="1"/>
    <xf numFmtId="0" fontId="14" fillId="11" borderId="5" xfId="0" applyFont="1" applyFill="1" applyBorder="1" applyAlignment="1" applyProtection="1">
      <alignment horizontal="center"/>
    </xf>
    <xf numFmtId="0" fontId="14" fillId="11" borderId="5" xfId="0" applyFont="1" applyFill="1" applyBorder="1" applyAlignment="1" applyProtection="1">
      <alignment horizontal="center"/>
      <protection locked="0"/>
    </xf>
    <xf numFmtId="0" fontId="14" fillId="11" borderId="10" xfId="0" applyFont="1" applyFill="1" applyBorder="1" applyAlignment="1" applyProtection="1">
      <alignment horizontal="center"/>
      <protection locked="0"/>
    </xf>
    <xf numFmtId="0" fontId="5" fillId="11" borderId="10" xfId="0" applyFont="1" applyFill="1" applyBorder="1" applyAlignment="1">
      <alignment horizontal="center"/>
    </xf>
    <xf numFmtId="0" fontId="0" fillId="11" borderId="5" xfId="0" applyFill="1" applyBorder="1"/>
    <xf numFmtId="0" fontId="0" fillId="11" borderId="5" xfId="0" applyFill="1" applyBorder="1" applyAlignment="1">
      <alignment horizontal="center"/>
    </xf>
    <xf numFmtId="0" fontId="16" fillId="11" borderId="5" xfId="0" applyFont="1" applyFill="1" applyBorder="1" applyAlignment="1"/>
    <xf numFmtId="0" fontId="0" fillId="11" borderId="39" xfId="0" applyFill="1" applyBorder="1" applyAlignment="1">
      <alignment horizontal="center"/>
    </xf>
    <xf numFmtId="14" fontId="25" fillId="0" borderId="59" xfId="0" applyNumberFormat="1" applyFont="1" applyFill="1" applyBorder="1" applyAlignment="1">
      <alignment horizontal="center" vertical="center"/>
    </xf>
    <xf numFmtId="49" fontId="25" fillId="0" borderId="6" xfId="0" applyNumberFormat="1" applyFont="1" applyFill="1" applyBorder="1" applyAlignment="1">
      <alignment horizontal="center"/>
    </xf>
    <xf numFmtId="49" fontId="25" fillId="0" borderId="27" xfId="0" applyNumberFormat="1" applyFont="1" applyFill="1" applyBorder="1" applyAlignment="1">
      <alignment horizontal="center"/>
    </xf>
    <xf numFmtId="0" fontId="24" fillId="0" borderId="4" xfId="0" applyFont="1" applyFill="1" applyBorder="1" applyAlignment="1">
      <alignment horizontal="center"/>
    </xf>
    <xf numFmtId="0" fontId="24" fillId="0" borderId="5" xfId="0" applyFont="1" applyFill="1" applyBorder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0" fontId="24" fillId="0" borderId="27" xfId="0" applyFont="1" applyFill="1" applyBorder="1" applyAlignment="1">
      <alignment horizontal="center"/>
    </xf>
    <xf numFmtId="49" fontId="25" fillId="0" borderId="9" xfId="0" applyNumberFormat="1" applyFont="1" applyFill="1" applyBorder="1" applyAlignment="1">
      <alignment horizontal="center"/>
    </xf>
    <xf numFmtId="49" fontId="24" fillId="0" borderId="4" xfId="0" applyNumberFormat="1" applyFont="1" applyFill="1" applyBorder="1" applyAlignment="1">
      <alignment horizontal="center"/>
    </xf>
    <xf numFmtId="49" fontId="24" fillId="0" borderId="6" xfId="0" applyNumberFormat="1" applyFont="1" applyFill="1" applyBorder="1" applyAlignment="1">
      <alignment horizontal="center"/>
    </xf>
    <xf numFmtId="14" fontId="24" fillId="0" borderId="59" xfId="0" applyNumberFormat="1" applyFont="1" applyFill="1" applyBorder="1" applyAlignment="1">
      <alignment horizontal="center"/>
    </xf>
    <xf numFmtId="49" fontId="24" fillId="11" borderId="4" xfId="0" applyNumberFormat="1" applyFont="1" applyFill="1" applyBorder="1" applyAlignment="1">
      <alignment horizontal="center"/>
    </xf>
    <xf numFmtId="49" fontId="24" fillId="6" borderId="4" xfId="0" applyNumberFormat="1" applyFont="1" applyFill="1" applyBorder="1" applyAlignment="1">
      <alignment horizontal="center"/>
    </xf>
    <xf numFmtId="49" fontId="24" fillId="11" borderId="27" xfId="0" applyNumberFormat="1" applyFont="1" applyFill="1" applyBorder="1" applyAlignment="1">
      <alignment horizontal="center"/>
    </xf>
    <xf numFmtId="49" fontId="24" fillId="11" borderId="5" xfId="0" applyNumberFormat="1" applyFont="1" applyFill="1" applyBorder="1" applyAlignment="1">
      <alignment horizontal="center"/>
    </xf>
    <xf numFmtId="0" fontId="24" fillId="0" borderId="5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0" fontId="24" fillId="0" borderId="4" xfId="0" applyFont="1" applyFill="1" applyBorder="1" applyAlignment="1">
      <alignment horizontal="center"/>
    </xf>
    <xf numFmtId="0" fontId="24" fillId="6" borderId="6" xfId="0" applyFont="1" applyFill="1" applyBorder="1" applyAlignment="1">
      <alignment horizontal="center"/>
    </xf>
    <xf numFmtId="0" fontId="24" fillId="6" borderId="5" xfId="0" applyFont="1" applyFill="1" applyBorder="1" applyAlignment="1">
      <alignment horizontal="center"/>
    </xf>
    <xf numFmtId="14" fontId="25" fillId="6" borderId="36" xfId="0" applyNumberFormat="1" applyFont="1" applyFill="1" applyBorder="1" applyAlignment="1">
      <alignment horizontal="center" vertical="center"/>
    </xf>
    <xf numFmtId="49" fontId="25" fillId="6" borderId="6" xfId="0" applyNumberFormat="1" applyFont="1" applyFill="1" applyBorder="1" applyAlignment="1">
      <alignment horizontal="center"/>
    </xf>
    <xf numFmtId="49" fontId="32" fillId="6" borderId="6" xfId="0" applyNumberFormat="1" applyFont="1" applyFill="1" applyBorder="1" applyAlignment="1">
      <alignment horizontal="center" vertical="center"/>
    </xf>
    <xf numFmtId="14" fontId="25" fillId="6" borderId="35" xfId="0" applyNumberFormat="1" applyFont="1" applyFill="1" applyBorder="1" applyAlignment="1">
      <alignment horizontal="center" vertical="center"/>
    </xf>
    <xf numFmtId="49" fontId="25" fillId="6" borderId="4" xfId="0" applyNumberFormat="1" applyFont="1" applyFill="1" applyBorder="1" applyAlignment="1">
      <alignment horizontal="center"/>
    </xf>
    <xf numFmtId="49" fontId="32" fillId="6" borderId="4" xfId="0" applyNumberFormat="1" applyFont="1" applyFill="1" applyBorder="1" applyAlignment="1">
      <alignment horizontal="center" vertical="center"/>
    </xf>
    <xf numFmtId="0" fontId="24" fillId="6" borderId="4" xfId="0" applyFont="1" applyFill="1" applyBorder="1" applyAlignment="1">
      <alignment horizontal="center"/>
    </xf>
    <xf numFmtId="14" fontId="25" fillId="6" borderId="34" xfId="0" applyNumberFormat="1" applyFont="1" applyFill="1" applyBorder="1" applyAlignment="1">
      <alignment horizontal="center" vertical="center"/>
    </xf>
    <xf numFmtId="49" fontId="25" fillId="6" borderId="5" xfId="0" applyNumberFormat="1" applyFont="1" applyFill="1" applyBorder="1" applyAlignment="1">
      <alignment horizontal="center"/>
    </xf>
    <xf numFmtId="49" fontId="32" fillId="6" borderId="5" xfId="0" applyNumberFormat="1" applyFont="1" applyFill="1" applyBorder="1" applyAlignment="1">
      <alignment horizontal="center" vertical="center"/>
    </xf>
    <xf numFmtId="49" fontId="25" fillId="11" borderId="4" xfId="0" applyNumberFormat="1" applyFont="1" applyFill="1" applyBorder="1" applyAlignment="1">
      <alignment horizontal="center"/>
    </xf>
    <xf numFmtId="49" fontId="28" fillId="6" borderId="4" xfId="0" applyNumberFormat="1" applyFont="1" applyFill="1" applyBorder="1" applyAlignment="1">
      <alignment horizontal="center"/>
    </xf>
    <xf numFmtId="49" fontId="25" fillId="11" borderId="9" xfId="0" applyNumberFormat="1" applyFont="1" applyFill="1" applyBorder="1" applyAlignment="1">
      <alignment horizontal="center"/>
    </xf>
    <xf numFmtId="49" fontId="25" fillId="11" borderId="6" xfId="0" applyNumberFormat="1" applyFont="1" applyFill="1" applyBorder="1" applyAlignment="1">
      <alignment horizontal="center"/>
    </xf>
    <xf numFmtId="49" fontId="25" fillId="11" borderId="5" xfId="0" applyNumberFormat="1" applyFont="1" applyFill="1" applyBorder="1" applyAlignment="1">
      <alignment horizontal="center"/>
    </xf>
    <xf numFmtId="0" fontId="43" fillId="11" borderId="15" xfId="0" applyFont="1" applyFill="1" applyBorder="1" applyAlignment="1">
      <alignment horizontal="center" vertical="center"/>
    </xf>
    <xf numFmtId="0" fontId="43" fillId="11" borderId="0" xfId="0" applyFont="1" applyFill="1" applyBorder="1" applyAlignment="1">
      <alignment horizontal="center" vertical="center"/>
    </xf>
    <xf numFmtId="0" fontId="43" fillId="11" borderId="16" xfId="0" applyFont="1" applyFill="1" applyBorder="1" applyAlignment="1">
      <alignment horizontal="center" vertical="center"/>
    </xf>
    <xf numFmtId="49" fontId="43" fillId="11" borderId="12" xfId="0" applyNumberFormat="1" applyFont="1" applyFill="1" applyBorder="1" applyAlignment="1">
      <alignment horizontal="center" vertical="center"/>
    </xf>
    <xf numFmtId="49" fontId="43" fillId="11" borderId="13" xfId="0" applyNumberFormat="1" applyFont="1" applyFill="1" applyBorder="1" applyAlignment="1">
      <alignment horizontal="center" vertical="center"/>
    </xf>
    <xf numFmtId="49" fontId="43" fillId="11" borderId="14" xfId="0" applyNumberFormat="1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/>
    </xf>
    <xf numFmtId="0" fontId="24" fillId="0" borderId="39" xfId="0" applyFont="1" applyFill="1" applyBorder="1" applyAlignment="1">
      <alignment horizontal="center"/>
    </xf>
    <xf numFmtId="0" fontId="40" fillId="0" borderId="6" xfId="0" applyFont="1" applyFill="1" applyBorder="1" applyAlignment="1">
      <alignment horizontal="center" vertical="center" shrinkToFit="1"/>
    </xf>
    <xf numFmtId="0" fontId="24" fillId="0" borderId="6" xfId="0" applyFont="1" applyFill="1" applyBorder="1" applyAlignment="1">
      <alignment horizontal="center"/>
    </xf>
    <xf numFmtId="0" fontId="24" fillId="0" borderId="37" xfId="0" applyFont="1" applyFill="1" applyBorder="1" applyAlignment="1">
      <alignment horizontal="center"/>
    </xf>
    <xf numFmtId="0" fontId="40" fillId="0" borderId="4" xfId="0" applyFont="1" applyFill="1" applyBorder="1" applyAlignment="1">
      <alignment horizontal="center" vertical="center" shrinkToFit="1"/>
    </xf>
    <xf numFmtId="0" fontId="24" fillId="0" borderId="4" xfId="0" applyFont="1" applyFill="1" applyBorder="1" applyAlignment="1">
      <alignment horizontal="center"/>
    </xf>
    <xf numFmtId="0" fontId="24" fillId="0" borderId="38" xfId="0" applyFont="1" applyFill="1" applyBorder="1" applyAlignment="1">
      <alignment horizontal="center"/>
    </xf>
    <xf numFmtId="0" fontId="24" fillId="0" borderId="27" xfId="0" applyFont="1" applyFill="1" applyBorder="1" applyAlignment="1">
      <alignment horizontal="center"/>
    </xf>
    <xf numFmtId="0" fontId="24" fillId="0" borderId="43" xfId="0" applyFont="1" applyFill="1" applyBorder="1" applyAlignment="1">
      <alignment horizontal="center"/>
    </xf>
    <xf numFmtId="0" fontId="44" fillId="0" borderId="27" xfId="0" applyFont="1" applyFill="1" applyBorder="1" applyAlignment="1">
      <alignment horizontal="center" vertical="center" shrinkToFit="1"/>
    </xf>
    <xf numFmtId="0" fontId="44" fillId="0" borderId="6" xfId="0" applyFont="1" applyFill="1" applyBorder="1" applyAlignment="1">
      <alignment horizontal="center" vertical="center" shrinkToFit="1"/>
    </xf>
    <xf numFmtId="0" fontId="48" fillId="0" borderId="4" xfId="0" applyFont="1" applyFill="1" applyBorder="1" applyAlignment="1">
      <alignment horizontal="center" vertical="center" shrinkToFit="1"/>
    </xf>
    <xf numFmtId="0" fontId="41" fillId="0" borderId="5" xfId="0" applyFont="1" applyFill="1" applyBorder="1" applyAlignment="1">
      <alignment horizontal="center" vertical="center" shrinkToFit="1"/>
    </xf>
    <xf numFmtId="0" fontId="40" fillId="0" borderId="5" xfId="0" applyFont="1" applyFill="1" applyBorder="1" applyAlignment="1">
      <alignment horizontal="center" vertical="center" shrinkToFit="1"/>
    </xf>
    <xf numFmtId="0" fontId="40" fillId="0" borderId="9" xfId="0" applyFont="1" applyFill="1" applyBorder="1" applyAlignment="1">
      <alignment horizontal="center" vertical="center" shrinkToFit="1"/>
    </xf>
    <xf numFmtId="0" fontId="40" fillId="6" borderId="5" xfId="0" applyFont="1" applyFill="1" applyBorder="1" applyAlignment="1">
      <alignment horizontal="center" vertical="center" shrinkToFit="1"/>
    </xf>
    <xf numFmtId="0" fontId="40" fillId="0" borderId="7" xfId="0" applyFont="1" applyFill="1" applyBorder="1" applyAlignment="1">
      <alignment horizontal="center" vertical="center" shrinkToFit="1"/>
    </xf>
    <xf numFmtId="0" fontId="40" fillId="0" borderId="11" xfId="0" applyFont="1" applyFill="1" applyBorder="1" applyAlignment="1">
      <alignment horizontal="center" vertical="center" shrinkToFit="1"/>
    </xf>
    <xf numFmtId="0" fontId="40" fillId="0" borderId="23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41" xfId="0" applyFont="1" applyFill="1" applyBorder="1" applyAlignment="1">
      <alignment horizontal="center"/>
    </xf>
    <xf numFmtId="0" fontId="44" fillId="6" borderId="4" xfId="0" applyFont="1" applyFill="1" applyBorder="1" applyAlignment="1">
      <alignment horizontal="center"/>
    </xf>
    <xf numFmtId="0" fontId="44" fillId="6" borderId="38" xfId="0" applyFont="1" applyFill="1" applyBorder="1" applyAlignment="1">
      <alignment horizontal="center"/>
    </xf>
    <xf numFmtId="0" fontId="17" fillId="0" borderId="0" xfId="0" applyFont="1" applyFill="1" applyBorder="1" applyAlignment="1" applyProtection="1">
      <alignment vertical="top" shrinkToFit="1" readingOrder="1"/>
      <protection locked="0"/>
    </xf>
    <xf numFmtId="0" fontId="24" fillId="0" borderId="45" xfId="0" applyFont="1" applyFill="1" applyBorder="1" applyAlignment="1">
      <alignment horizontal="center" vertical="center"/>
    </xf>
    <xf numFmtId="0" fontId="24" fillId="0" borderId="46" xfId="0" applyFont="1" applyFill="1" applyBorder="1" applyAlignment="1">
      <alignment horizontal="center" vertical="center"/>
    </xf>
    <xf numFmtId="0" fontId="44" fillId="0" borderId="5" xfId="0" applyFont="1" applyFill="1" applyBorder="1" applyAlignment="1">
      <alignment horizontal="center" vertical="center" shrinkToFit="1"/>
    </xf>
    <xf numFmtId="0" fontId="40" fillId="0" borderId="27" xfId="0" applyFont="1" applyFill="1" applyBorder="1" applyAlignment="1">
      <alignment horizontal="center" vertical="center" shrinkToFit="1"/>
    </xf>
    <xf numFmtId="0" fontId="41" fillId="0" borderId="9" xfId="0" applyFont="1" applyFill="1" applyBorder="1" applyAlignment="1">
      <alignment horizontal="center" vertical="center" shrinkToFit="1"/>
    </xf>
    <xf numFmtId="0" fontId="40" fillId="6" borderId="4" xfId="0" applyFont="1" applyFill="1" applyBorder="1" applyAlignment="1">
      <alignment horizontal="center" vertical="center" shrinkToFit="1"/>
    </xf>
    <xf numFmtId="0" fontId="48" fillId="0" borderId="5" xfId="0" applyFont="1" applyFill="1" applyBorder="1" applyAlignment="1">
      <alignment horizontal="center" vertical="center" shrinkToFit="1"/>
    </xf>
    <xf numFmtId="0" fontId="48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  <protection locked="0"/>
    </xf>
    <xf numFmtId="0" fontId="14" fillId="0" borderId="11" xfId="0" applyFont="1" applyFill="1" applyBorder="1" applyAlignment="1" applyProtection="1">
      <alignment horizontal="center" vertical="center" shrinkToFit="1"/>
      <protection locked="0"/>
    </xf>
    <xf numFmtId="0" fontId="14" fillId="0" borderId="23" xfId="0" applyFont="1" applyFill="1" applyBorder="1" applyAlignment="1" applyProtection="1">
      <alignment horizontal="center" vertical="center" shrinkToFit="1"/>
      <protection locked="0"/>
    </xf>
    <xf numFmtId="0" fontId="6" fillId="0" borderId="12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horizontal="left" vertical="top" wrapText="1"/>
    </xf>
    <xf numFmtId="0" fontId="6" fillId="0" borderId="19" xfId="0" applyFont="1" applyFill="1" applyBorder="1" applyAlignment="1">
      <alignment horizontal="left" vertical="top" wrapText="1"/>
    </xf>
    <xf numFmtId="0" fontId="20" fillId="4" borderId="20" xfId="0" applyFont="1" applyFill="1" applyBorder="1" applyAlignment="1">
      <alignment horizontal="center" vertical="center"/>
    </xf>
    <xf numFmtId="0" fontId="20" fillId="4" borderId="21" xfId="0" applyFont="1" applyFill="1" applyBorder="1" applyAlignment="1">
      <alignment horizontal="center" vertical="center"/>
    </xf>
    <xf numFmtId="0" fontId="20" fillId="4" borderId="22" xfId="0" applyFont="1" applyFill="1" applyBorder="1" applyAlignment="1">
      <alignment horizontal="center" vertical="center"/>
    </xf>
    <xf numFmtId="0" fontId="31" fillId="0" borderId="28" xfId="0" applyFont="1" applyFill="1" applyBorder="1" applyAlignment="1">
      <alignment horizontal="center" shrinkToFit="1"/>
    </xf>
    <xf numFmtId="0" fontId="31" fillId="0" borderId="0" xfId="0" applyFont="1" applyFill="1" applyBorder="1" applyAlignment="1">
      <alignment horizontal="center" shrinkToFit="1"/>
    </xf>
    <xf numFmtId="0" fontId="31" fillId="0" borderId="32" xfId="0" applyFont="1" applyFill="1" applyBorder="1" applyAlignment="1">
      <alignment horizontal="center" shrinkToFit="1"/>
    </xf>
    <xf numFmtId="14" fontId="30" fillId="0" borderId="0" xfId="0" applyNumberFormat="1" applyFont="1" applyFill="1" applyBorder="1" applyAlignment="1">
      <alignment horizontal="center"/>
    </xf>
    <xf numFmtId="0" fontId="24" fillId="0" borderId="28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31" xfId="0" applyFont="1" applyFill="1" applyBorder="1" applyAlignment="1">
      <alignment horizontal="center"/>
    </xf>
    <xf numFmtId="0" fontId="14" fillId="0" borderId="3" xfId="0" applyFont="1" applyFill="1" applyBorder="1" applyAlignment="1" applyProtection="1">
      <alignment horizontal="center" shrinkToFit="1"/>
      <protection locked="0"/>
    </xf>
    <xf numFmtId="0" fontId="14" fillId="0" borderId="24" xfId="0" applyFont="1" applyFill="1" applyBorder="1" applyAlignment="1" applyProtection="1">
      <alignment horizontal="center" shrinkToFit="1"/>
      <protection locked="0"/>
    </xf>
    <xf numFmtId="0" fontId="14" fillId="0" borderId="25" xfId="0" applyFont="1" applyFill="1" applyBorder="1" applyAlignment="1" applyProtection="1">
      <alignment horizontal="center" shrinkToFit="1"/>
      <protection locked="0"/>
    </xf>
    <xf numFmtId="0" fontId="14" fillId="0" borderId="1" xfId="0" applyFont="1" applyBorder="1" applyAlignment="1" applyProtection="1">
      <alignment horizontal="center" vertical="center" shrinkToFit="1"/>
      <protection locked="0"/>
    </xf>
    <xf numFmtId="0" fontId="14" fillId="0" borderId="11" xfId="0" applyFont="1" applyBorder="1" applyAlignment="1" applyProtection="1">
      <alignment horizontal="center" vertical="center" shrinkToFit="1"/>
      <protection locked="0"/>
    </xf>
    <xf numFmtId="0" fontId="14" fillId="0" borderId="23" xfId="0" applyFont="1" applyBorder="1" applyAlignment="1" applyProtection="1">
      <alignment horizontal="center" vertical="center" shrinkToFit="1"/>
      <protection locked="0"/>
    </xf>
    <xf numFmtId="0" fontId="41" fillId="0" borderId="4" xfId="0" applyFont="1" applyFill="1" applyBorder="1" applyAlignment="1">
      <alignment horizontal="center" vertical="center" shrinkToFit="1"/>
    </xf>
    <xf numFmtId="0" fontId="44" fillId="0" borderId="45" xfId="0" applyFont="1" applyFill="1" applyBorder="1" applyAlignment="1">
      <alignment horizontal="center" vertical="center" shrinkToFit="1"/>
    </xf>
    <xf numFmtId="0" fontId="41" fillId="0" borderId="9" xfId="0" applyFont="1" applyFill="1" applyBorder="1" applyAlignment="1">
      <alignment horizontal="center" vertical="center"/>
    </xf>
    <xf numFmtId="0" fontId="49" fillId="0" borderId="5" xfId="0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horizontal="center"/>
    </xf>
    <xf numFmtId="0" fontId="24" fillId="0" borderId="42" xfId="0" applyFont="1" applyFill="1" applyBorder="1" applyAlignment="1">
      <alignment horizontal="center"/>
    </xf>
    <xf numFmtId="0" fontId="14" fillId="0" borderId="2" xfId="0" applyFont="1" applyBorder="1" applyAlignment="1" applyProtection="1">
      <alignment horizontal="left" shrinkToFit="1"/>
      <protection locked="0"/>
    </xf>
    <xf numFmtId="0" fontId="14" fillId="0" borderId="29" xfId="0" applyFont="1" applyBorder="1" applyAlignment="1" applyProtection="1">
      <alignment horizontal="left" shrinkToFit="1"/>
      <protection locked="0"/>
    </xf>
    <xf numFmtId="0" fontId="14" fillId="0" borderId="30" xfId="0" applyFont="1" applyBorder="1" applyAlignment="1" applyProtection="1">
      <alignment horizontal="left" shrinkToFit="1"/>
      <protection locked="0"/>
    </xf>
    <xf numFmtId="0" fontId="14" fillId="0" borderId="1" xfId="0" applyFont="1" applyBorder="1" applyAlignment="1" applyProtection="1">
      <alignment horizontal="left" shrinkToFit="1"/>
      <protection locked="0"/>
    </xf>
    <xf numFmtId="0" fontId="14" fillId="0" borderId="11" xfId="0" applyFont="1" applyBorder="1" applyAlignment="1" applyProtection="1">
      <alignment horizontal="left" shrinkToFit="1"/>
      <protection locked="0"/>
    </xf>
    <xf numFmtId="0" fontId="14" fillId="0" borderId="23" xfId="0" applyFont="1" applyBorder="1" applyAlignment="1" applyProtection="1">
      <alignment horizontal="left" shrinkToFit="1"/>
      <protection locked="0"/>
    </xf>
    <xf numFmtId="0" fontId="15" fillId="0" borderId="3" xfId="0" applyFont="1" applyFill="1" applyBorder="1" applyAlignment="1" applyProtection="1">
      <alignment horizontal="center" shrinkToFit="1"/>
      <protection locked="0"/>
    </xf>
    <xf numFmtId="0" fontId="15" fillId="0" borderId="24" xfId="0" applyFont="1" applyFill="1" applyBorder="1" applyAlignment="1" applyProtection="1">
      <alignment horizontal="center" shrinkToFit="1"/>
      <protection locked="0"/>
    </xf>
    <xf numFmtId="0" fontId="15" fillId="0" borderId="25" xfId="0" applyFont="1" applyFill="1" applyBorder="1" applyAlignment="1" applyProtection="1">
      <alignment horizontal="center" shrinkToFit="1"/>
      <protection locked="0"/>
    </xf>
    <xf numFmtId="0" fontId="15" fillId="0" borderId="12" xfId="0" applyFont="1" applyFill="1" applyBorder="1" applyAlignment="1" applyProtection="1">
      <alignment horizontal="center" shrinkToFit="1"/>
      <protection locked="0"/>
    </xf>
    <xf numFmtId="0" fontId="15" fillId="0" borderId="13" xfId="0" applyFont="1" applyFill="1" applyBorder="1" applyAlignment="1" applyProtection="1">
      <alignment horizontal="center" shrinkToFit="1"/>
      <protection locked="0"/>
    </xf>
    <xf numFmtId="0" fontId="15" fillId="0" borderId="44" xfId="0" applyFont="1" applyFill="1" applyBorder="1" applyAlignment="1" applyProtection="1">
      <alignment horizontal="center" shrinkToFit="1"/>
      <protection locked="0"/>
    </xf>
    <xf numFmtId="0" fontId="1" fillId="0" borderId="0" xfId="0" applyFont="1" applyFill="1" applyBorder="1" applyAlignment="1">
      <alignment horizontal="center"/>
    </xf>
    <xf numFmtId="0" fontId="43" fillId="11" borderId="17" xfId="0" applyFont="1" applyFill="1" applyBorder="1" applyAlignment="1">
      <alignment horizontal="center" vertical="center"/>
    </xf>
    <xf numFmtId="0" fontId="43" fillId="11" borderId="18" xfId="0" applyFont="1" applyFill="1" applyBorder="1" applyAlignment="1">
      <alignment horizontal="center" vertical="center"/>
    </xf>
    <xf numFmtId="0" fontId="43" fillId="11" borderId="1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shrinkToFit="1"/>
    </xf>
    <xf numFmtId="0" fontId="6" fillId="0" borderId="0" xfId="0" applyFont="1" applyFill="1" applyBorder="1" applyAlignment="1">
      <alignment horizontal="center" shrinkToFit="1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shrinkToFit="1"/>
    </xf>
    <xf numFmtId="0" fontId="14" fillId="0" borderId="3" xfId="0" applyFont="1" applyBorder="1" applyAlignment="1" applyProtection="1">
      <alignment horizontal="left" shrinkToFit="1"/>
      <protection locked="0"/>
    </xf>
    <xf numFmtId="0" fontId="14" fillId="0" borderId="24" xfId="0" applyFont="1" applyBorder="1" applyAlignment="1" applyProtection="1">
      <alignment horizontal="left" shrinkToFit="1"/>
      <protection locked="0"/>
    </xf>
    <xf numFmtId="0" fontId="14" fillId="0" borderId="25" xfId="0" applyFont="1" applyBorder="1" applyAlignment="1" applyProtection="1">
      <alignment horizontal="left" shrinkToFit="1"/>
      <protection locked="0"/>
    </xf>
    <xf numFmtId="0" fontId="4" fillId="0" borderId="0" xfId="0" applyFont="1" applyBorder="1" applyAlignment="1">
      <alignment horizontal="center" shrinkToFit="1"/>
    </xf>
    <xf numFmtId="0" fontId="42" fillId="0" borderId="12" xfId="0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2" fillId="0" borderId="17" xfId="0" applyFont="1" applyBorder="1" applyAlignment="1">
      <alignment horizontal="center" vertical="center"/>
    </xf>
    <xf numFmtId="0" fontId="42" fillId="0" borderId="18" xfId="0" applyFont="1" applyBorder="1" applyAlignment="1">
      <alignment horizontal="center" vertical="center"/>
    </xf>
    <xf numFmtId="0" fontId="42" fillId="0" borderId="19" xfId="0" applyFont="1" applyBorder="1" applyAlignment="1">
      <alignment horizontal="center" vertical="center"/>
    </xf>
    <xf numFmtId="0" fontId="14" fillId="11" borderId="1" xfId="0" applyFont="1" applyFill="1" applyBorder="1" applyAlignment="1" applyProtection="1">
      <alignment horizontal="left" shrinkToFit="1"/>
      <protection locked="0"/>
    </xf>
    <xf numFmtId="0" fontId="14" fillId="11" borderId="11" xfId="0" applyFont="1" applyFill="1" applyBorder="1" applyAlignment="1" applyProtection="1">
      <alignment horizontal="left" shrinkToFit="1"/>
      <protection locked="0"/>
    </xf>
    <xf numFmtId="0" fontId="14" fillId="11" borderId="23" xfId="0" applyFont="1" applyFill="1" applyBorder="1" applyAlignment="1" applyProtection="1">
      <alignment horizontal="left" shrinkToFit="1"/>
      <protection locked="0"/>
    </xf>
    <xf numFmtId="0" fontId="1" fillId="0" borderId="0" xfId="0" applyFont="1" applyFill="1" applyBorder="1" applyAlignment="1">
      <alignment horizontal="center" shrinkToFit="1"/>
    </xf>
    <xf numFmtId="0" fontId="29" fillId="0" borderId="12" xfId="0" applyFont="1" applyBorder="1" applyAlignment="1">
      <alignment horizontal="center" vertical="center" shrinkToFit="1"/>
    </xf>
    <xf numFmtId="0" fontId="29" fillId="0" borderId="13" xfId="0" applyFont="1" applyBorder="1" applyAlignment="1">
      <alignment horizontal="center" vertical="center" shrinkToFit="1"/>
    </xf>
    <xf numFmtId="0" fontId="29" fillId="0" borderId="14" xfId="0" applyFont="1" applyBorder="1" applyAlignment="1">
      <alignment horizontal="center" vertical="center" shrinkToFit="1"/>
    </xf>
    <xf numFmtId="0" fontId="29" fillId="0" borderId="15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shrinkToFit="1"/>
    </xf>
    <xf numFmtId="0" fontId="29" fillId="0" borderId="16" xfId="0" applyFont="1" applyBorder="1" applyAlignment="1">
      <alignment horizontal="center" vertical="center" shrinkToFit="1"/>
    </xf>
    <xf numFmtId="0" fontId="29" fillId="0" borderId="17" xfId="0" applyFont="1" applyBorder="1" applyAlignment="1">
      <alignment horizontal="center" vertical="center" shrinkToFit="1"/>
    </xf>
    <xf numFmtId="0" fontId="29" fillId="0" borderId="18" xfId="0" applyFont="1" applyBorder="1" applyAlignment="1">
      <alignment horizontal="center" vertical="center" shrinkToFit="1"/>
    </xf>
    <xf numFmtId="0" fontId="29" fillId="0" borderId="19" xfId="0" applyFont="1" applyBorder="1" applyAlignment="1">
      <alignment horizontal="center" vertical="center" shrinkToFit="1"/>
    </xf>
    <xf numFmtId="0" fontId="24" fillId="0" borderId="47" xfId="0" applyFont="1" applyFill="1" applyBorder="1" applyAlignment="1">
      <alignment horizontal="center" vertical="center"/>
    </xf>
    <xf numFmtId="0" fontId="24" fillId="0" borderId="44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44" fillId="6" borderId="5" xfId="0" applyFont="1" applyFill="1" applyBorder="1" applyAlignment="1">
      <alignment horizontal="center"/>
    </xf>
    <xf numFmtId="0" fontId="44" fillId="6" borderId="39" xfId="0" applyFont="1" applyFill="1" applyBorder="1" applyAlignment="1">
      <alignment horizontal="center"/>
    </xf>
    <xf numFmtId="0" fontId="44" fillId="6" borderId="6" xfId="0" applyFont="1" applyFill="1" applyBorder="1" applyAlignment="1">
      <alignment horizontal="center"/>
    </xf>
    <xf numFmtId="0" fontId="44" fillId="6" borderId="37" xfId="0" applyFont="1" applyFill="1" applyBorder="1" applyAlignment="1">
      <alignment horizontal="center"/>
    </xf>
    <xf numFmtId="0" fontId="40" fillId="6" borderId="6" xfId="0" applyFont="1" applyFill="1" applyBorder="1" applyAlignment="1">
      <alignment horizontal="center" vertical="center" shrinkToFit="1"/>
    </xf>
    <xf numFmtId="0" fontId="24" fillId="0" borderId="7" xfId="0" applyFont="1" applyFill="1" applyBorder="1" applyAlignment="1">
      <alignment horizontal="center"/>
    </xf>
    <xf numFmtId="0" fontId="24" fillId="0" borderId="11" xfId="0" applyFont="1" applyFill="1" applyBorder="1" applyAlignment="1">
      <alignment horizontal="center"/>
    </xf>
    <xf numFmtId="0" fontId="24" fillId="0" borderId="60" xfId="0" applyFont="1" applyFill="1" applyBorder="1" applyAlignment="1">
      <alignment horizontal="center"/>
    </xf>
    <xf numFmtId="0" fontId="25" fillId="0" borderId="6" xfId="0" applyFont="1" applyFill="1" applyBorder="1" applyAlignment="1">
      <alignment horizontal="center" shrinkToFit="1"/>
    </xf>
    <xf numFmtId="0" fontId="25" fillId="0" borderId="27" xfId="0" applyFont="1" applyFill="1" applyBorder="1" applyAlignment="1">
      <alignment horizontal="center" shrinkToFit="1"/>
    </xf>
    <xf numFmtId="0" fontId="46" fillId="0" borderId="27" xfId="0" applyFont="1" applyFill="1" applyBorder="1" applyAlignment="1">
      <alignment horizontal="center" shrinkToFit="1"/>
    </xf>
    <xf numFmtId="49" fontId="19" fillId="0" borderId="0" xfId="0" applyNumberFormat="1" applyFont="1" applyAlignment="1">
      <alignment horizontal="center"/>
    </xf>
    <xf numFmtId="0" fontId="14" fillId="0" borderId="20" xfId="0" applyFont="1" applyFill="1" applyBorder="1" applyAlignment="1" applyProtection="1">
      <alignment horizontal="center"/>
      <protection locked="0"/>
    </xf>
    <xf numFmtId="0" fontId="14" fillId="0" borderId="21" xfId="0" applyFont="1" applyFill="1" applyBorder="1" applyAlignment="1" applyProtection="1">
      <alignment horizontal="center"/>
      <protection locked="0"/>
    </xf>
    <xf numFmtId="0" fontId="14" fillId="0" borderId="55" xfId="0" applyFont="1" applyFill="1" applyBorder="1" applyAlignment="1" applyProtection="1">
      <alignment horizontal="center"/>
      <protection locked="0"/>
    </xf>
    <xf numFmtId="0" fontId="45" fillId="0" borderId="3" xfId="0" applyFont="1" applyBorder="1" applyAlignment="1" applyProtection="1">
      <alignment horizontal="center"/>
      <protection locked="0"/>
    </xf>
    <xf numFmtId="0" fontId="45" fillId="0" borderId="24" xfId="0" applyFont="1" applyBorder="1" applyAlignment="1" applyProtection="1">
      <alignment horizontal="center"/>
      <protection locked="0"/>
    </xf>
    <xf numFmtId="0" fontId="45" fillId="0" borderId="25" xfId="0" applyFont="1" applyBorder="1" applyAlignment="1" applyProtection="1">
      <alignment horizontal="center"/>
      <protection locked="0"/>
    </xf>
    <xf numFmtId="0" fontId="45" fillId="0" borderId="1" xfId="0" applyFont="1" applyBorder="1" applyAlignment="1" applyProtection="1">
      <alignment horizontal="center"/>
      <protection locked="0"/>
    </xf>
    <xf numFmtId="0" fontId="45" fillId="0" borderId="11" xfId="0" applyFont="1" applyBorder="1" applyAlignment="1" applyProtection="1">
      <alignment horizontal="center"/>
      <protection locked="0"/>
    </xf>
    <xf numFmtId="0" fontId="45" fillId="0" borderId="23" xfId="0" applyFont="1" applyBorder="1" applyAlignment="1" applyProtection="1">
      <alignment horizontal="center"/>
      <protection locked="0"/>
    </xf>
    <xf numFmtId="0" fontId="47" fillId="0" borderId="1" xfId="0" applyFont="1" applyBorder="1" applyAlignment="1" applyProtection="1">
      <alignment horizontal="center"/>
      <protection locked="0"/>
    </xf>
    <xf numFmtId="0" fontId="47" fillId="0" borderId="11" xfId="0" applyFont="1" applyBorder="1" applyAlignment="1" applyProtection="1">
      <alignment horizontal="center"/>
      <protection locked="0"/>
    </xf>
    <xf numFmtId="0" fontId="47" fillId="0" borderId="23" xfId="0" applyFont="1" applyBorder="1" applyAlignment="1" applyProtection="1">
      <alignment horizontal="center"/>
      <protection locked="0"/>
    </xf>
    <xf numFmtId="0" fontId="38" fillId="11" borderId="2" xfId="0" applyFont="1" applyFill="1" applyBorder="1" applyAlignment="1" applyProtection="1">
      <alignment horizontal="center"/>
      <protection locked="0"/>
    </xf>
    <xf numFmtId="0" fontId="38" fillId="11" borderId="29" xfId="0" applyFont="1" applyFill="1" applyBorder="1" applyAlignment="1" applyProtection="1">
      <alignment horizontal="center"/>
      <protection locked="0"/>
    </xf>
    <xf numFmtId="0" fontId="38" fillId="11" borderId="30" xfId="0" applyFont="1" applyFill="1" applyBorder="1" applyAlignment="1" applyProtection="1">
      <alignment horizontal="center"/>
      <protection locked="0"/>
    </xf>
    <xf numFmtId="0" fontId="18" fillId="0" borderId="0" xfId="0" applyFont="1" applyAlignment="1">
      <alignment horizontal="center" vertical="center"/>
    </xf>
    <xf numFmtId="0" fontId="15" fillId="0" borderId="52" xfId="0" applyFont="1" applyBorder="1" applyAlignment="1" applyProtection="1">
      <alignment horizontal="center"/>
      <protection locked="0"/>
    </xf>
    <xf numFmtId="0" fontId="15" fillId="0" borderId="53" xfId="0" applyFont="1" applyBorder="1" applyAlignment="1" applyProtection="1">
      <alignment horizontal="center"/>
      <protection locked="0"/>
    </xf>
    <xf numFmtId="0" fontId="15" fillId="0" borderId="31" xfId="0" applyFont="1" applyBorder="1" applyAlignment="1" applyProtection="1">
      <alignment horizontal="center"/>
      <protection locked="0"/>
    </xf>
    <xf numFmtId="0" fontId="15" fillId="0" borderId="1" xfId="0" applyFont="1" applyBorder="1" applyAlignment="1" applyProtection="1">
      <alignment horizontal="center" shrinkToFit="1"/>
      <protection locked="0"/>
    </xf>
    <xf numFmtId="0" fontId="15" fillId="0" borderId="11" xfId="0" applyFont="1" applyBorder="1" applyAlignment="1" applyProtection="1">
      <alignment horizontal="center" shrinkToFit="1"/>
      <protection locked="0"/>
    </xf>
    <xf numFmtId="0" fontId="15" fillId="0" borderId="23" xfId="0" applyFont="1" applyBorder="1" applyAlignment="1" applyProtection="1">
      <alignment horizontal="center" shrinkToFit="1"/>
      <protection locked="0"/>
    </xf>
    <xf numFmtId="0" fontId="4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4" fillId="0" borderId="47" xfId="0" applyFont="1" applyFill="1" applyBorder="1" applyAlignment="1">
      <alignment horizontal="center"/>
    </xf>
    <xf numFmtId="0" fontId="24" fillId="0" borderId="44" xfId="0" applyFont="1" applyFill="1" applyBorder="1" applyAlignment="1">
      <alignment horizontal="center"/>
    </xf>
    <xf numFmtId="0" fontId="25" fillId="0" borderId="4" xfId="0" applyFont="1" applyFill="1" applyBorder="1" applyAlignment="1">
      <alignment horizontal="center" shrinkToFit="1"/>
    </xf>
    <xf numFmtId="0" fontId="24" fillId="0" borderId="13" xfId="0" applyFont="1" applyFill="1" applyBorder="1" applyAlignment="1">
      <alignment horizontal="center"/>
    </xf>
    <xf numFmtId="0" fontId="24" fillId="0" borderId="45" xfId="0" applyFont="1" applyFill="1" applyBorder="1" applyAlignment="1">
      <alignment horizontal="center"/>
    </xf>
    <xf numFmtId="0" fontId="24" fillId="0" borderId="46" xfId="0" applyFont="1" applyFill="1" applyBorder="1" applyAlignment="1">
      <alignment horizontal="center"/>
    </xf>
    <xf numFmtId="0" fontId="46" fillId="0" borderId="4" xfId="0" applyFont="1" applyFill="1" applyBorder="1" applyAlignment="1">
      <alignment horizontal="center" shrinkToFit="1"/>
    </xf>
    <xf numFmtId="0" fontId="24" fillId="0" borderId="5" xfId="0" applyFont="1" applyFill="1" applyBorder="1" applyAlignment="1">
      <alignment horizontal="center" shrinkToFit="1"/>
    </xf>
    <xf numFmtId="0" fontId="24" fillId="6" borderId="5" xfId="0" applyFont="1" applyFill="1" applyBorder="1" applyAlignment="1">
      <alignment horizontal="center"/>
    </xf>
    <xf numFmtId="0" fontId="24" fillId="6" borderId="39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 shrinkToFit="1"/>
    </xf>
    <xf numFmtId="0" fontId="24" fillId="6" borderId="9" xfId="0" applyFont="1" applyFill="1" applyBorder="1" applyAlignment="1">
      <alignment horizontal="center"/>
    </xf>
    <xf numFmtId="0" fontId="24" fillId="6" borderId="41" xfId="0" applyFont="1" applyFill="1" applyBorder="1" applyAlignment="1">
      <alignment horizontal="center"/>
    </xf>
    <xf numFmtId="0" fontId="25" fillId="0" borderId="9" xfId="0" applyFont="1" applyFill="1" applyBorder="1" applyAlignment="1">
      <alignment horizontal="center" shrinkToFit="1"/>
    </xf>
    <xf numFmtId="0" fontId="46" fillId="0" borderId="5" xfId="0" applyFont="1" applyFill="1" applyBorder="1" applyAlignment="1">
      <alignment horizontal="center" shrinkToFit="1"/>
    </xf>
    <xf numFmtId="0" fontId="25" fillId="0" borderId="5" xfId="0" applyFont="1" applyFill="1" applyBorder="1" applyAlignment="1">
      <alignment horizontal="center" shrinkToFit="1"/>
    </xf>
    <xf numFmtId="0" fontId="24" fillId="6" borderId="6" xfId="0" applyFont="1" applyFill="1" applyBorder="1" applyAlignment="1">
      <alignment horizontal="center"/>
    </xf>
    <xf numFmtId="0" fontId="24" fillId="6" borderId="3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11" xfId="0" applyFont="1" applyBorder="1" applyAlignment="1" applyProtection="1">
      <alignment horizontal="center"/>
      <protection locked="0"/>
    </xf>
    <xf numFmtId="0" fontId="14" fillId="0" borderId="23" xfId="0" applyFont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24" xfId="0" applyFont="1" applyFill="1" applyBorder="1" applyAlignment="1" applyProtection="1">
      <alignment horizontal="center"/>
      <protection locked="0"/>
    </xf>
    <xf numFmtId="0" fontId="14" fillId="0" borderId="25" xfId="0" applyFont="1" applyFill="1" applyBorder="1" applyAlignment="1" applyProtection="1">
      <alignment horizontal="center"/>
      <protection locked="0"/>
    </xf>
    <xf numFmtId="0" fontId="20" fillId="4" borderId="18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14" fillId="0" borderId="2" xfId="0" applyFont="1" applyBorder="1" applyAlignment="1" applyProtection="1">
      <alignment horizontal="center"/>
      <protection locked="0"/>
    </xf>
    <xf numFmtId="0" fontId="14" fillId="0" borderId="29" xfId="0" applyFont="1" applyBorder="1" applyAlignment="1" applyProtection="1">
      <alignment horizontal="center"/>
      <protection locked="0"/>
    </xf>
    <xf numFmtId="0" fontId="14" fillId="0" borderId="30" xfId="0" applyFont="1" applyBorder="1" applyAlignment="1" applyProtection="1">
      <alignment horizontal="center"/>
      <protection locked="0"/>
    </xf>
    <xf numFmtId="0" fontId="50" fillId="0" borderId="1" xfId="0" applyFont="1" applyBorder="1" applyAlignment="1" applyProtection="1">
      <alignment horizontal="left" shrinkToFit="1"/>
      <protection locked="0"/>
    </xf>
    <xf numFmtId="0" fontId="50" fillId="0" borderId="11" xfId="0" applyFont="1" applyBorder="1" applyAlignment="1" applyProtection="1">
      <alignment horizontal="left" shrinkToFit="1"/>
      <protection locked="0"/>
    </xf>
    <xf numFmtId="0" fontId="50" fillId="0" borderId="23" xfId="0" applyFont="1" applyBorder="1" applyAlignment="1" applyProtection="1">
      <alignment horizontal="left" shrinkToFit="1"/>
      <protection locked="0"/>
    </xf>
    <xf numFmtId="0" fontId="50" fillId="0" borderId="2" xfId="0" applyFont="1" applyBorder="1" applyAlignment="1" applyProtection="1">
      <alignment horizontal="left" shrinkToFit="1"/>
      <protection locked="0"/>
    </xf>
    <xf numFmtId="0" fontId="50" fillId="0" borderId="29" xfId="0" applyFont="1" applyBorder="1" applyAlignment="1" applyProtection="1">
      <alignment horizontal="left" shrinkToFit="1"/>
      <protection locked="0"/>
    </xf>
    <xf numFmtId="0" fontId="50" fillId="0" borderId="30" xfId="0" applyFont="1" applyBorder="1" applyAlignment="1" applyProtection="1">
      <alignment horizontal="left" shrinkToFit="1"/>
      <protection locked="0"/>
    </xf>
  </cellXfs>
  <cellStyles count="2">
    <cellStyle name="Normal" xfId="0" builtinId="0"/>
    <cellStyle name="Normal_Sayfa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127567</xdr:colOff>
      <xdr:row>1</xdr:row>
      <xdr:rowOff>23812</xdr:rowOff>
    </xdr:from>
    <xdr:to>
      <xdr:col>2</xdr:col>
      <xdr:colOff>524555</xdr:colOff>
      <xdr:row>6</xdr:row>
      <xdr:rowOff>202406</xdr:rowOff>
    </xdr:to>
    <xdr:pic>
      <xdr:nvPicPr>
        <xdr:cNvPr id="42646" name="3 Resim" descr="GSB-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567" y="200705"/>
          <a:ext cx="1784917" cy="17706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154781</xdr:colOff>
      <xdr:row>0</xdr:row>
      <xdr:rowOff>95250</xdr:rowOff>
    </xdr:from>
    <xdr:to>
      <xdr:col>23</xdr:col>
      <xdr:colOff>357186</xdr:colOff>
      <xdr:row>6</xdr:row>
      <xdr:rowOff>180298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0" y="95250"/>
          <a:ext cx="2917031" cy="18185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146957</xdr:colOff>
      <xdr:row>0</xdr:row>
      <xdr:rowOff>136071</xdr:rowOff>
    </xdr:from>
    <xdr:to>
      <xdr:col>2</xdr:col>
      <xdr:colOff>462643</xdr:colOff>
      <xdr:row>7</xdr:row>
      <xdr:rowOff>85859</xdr:rowOff>
    </xdr:to>
    <xdr:pic>
      <xdr:nvPicPr>
        <xdr:cNvPr id="51447" name="3 Resim" descr="GSB-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6957" y="136071"/>
          <a:ext cx="1839686" cy="18003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12</xdr:col>
      <xdr:colOff>288640</xdr:colOff>
      <xdr:row>54</xdr:row>
      <xdr:rowOff>208816</xdr:rowOff>
    </xdr:from>
    <xdr:ext cx="184730" cy="1031629"/>
    <xdr:sp macro="" textlink="">
      <xdr:nvSpPr>
        <xdr:cNvPr id="4" name="3 Dikdörtgen"/>
        <xdr:cNvSpPr/>
      </xdr:nvSpPr>
      <xdr:spPr>
        <a:xfrm rot="21087790">
          <a:off x="6806461" y="22197959"/>
          <a:ext cx="184730" cy="1031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isometricOffAxis1Right"/>
            <a:lightRig rig="threePt" dir="t"/>
          </a:scene3d>
        </a:bodyPr>
        <a:lstStyle/>
        <a:p>
          <a:pPr algn="ctr"/>
          <a:endParaRPr lang="tr-TR" sz="6000" b="1" cap="none" spc="0">
            <a:ln w="1905"/>
            <a:gradFill>
              <a:gsLst>
                <a:gs pos="0">
                  <a:schemeClr val="accent6">
                    <a:shade val="20000"/>
                    <a:satMod val="200000"/>
                  </a:schemeClr>
                </a:gs>
                <a:gs pos="78000">
                  <a:schemeClr val="accent6">
                    <a:tint val="90000"/>
                    <a:shade val="89000"/>
                    <a:satMod val="220000"/>
                  </a:schemeClr>
                </a:gs>
                <a:gs pos="100000">
                  <a:schemeClr val="accent6">
                    <a:tint val="12000"/>
                    <a:satMod val="255000"/>
                  </a:schemeClr>
                </a:gs>
              </a:gsLst>
              <a:lin ang="5400000"/>
            </a:gradFill>
            <a:effectLst>
              <a:outerShdw blurRad="60007" dist="200025" dir="15000000" sy="30000" kx="-1800000" algn="bl" rotWithShape="0">
                <a:prstClr val="black">
                  <a:alpha val="32000"/>
                </a:prstClr>
              </a:outerShdw>
            </a:effectLst>
          </a:endParaRPr>
        </a:p>
      </xdr:txBody>
    </xdr:sp>
    <xdr:clientData/>
  </xdr:oneCellAnchor>
  <xdr:twoCellAnchor editAs="oneCell">
    <xdr:from>
      <xdr:col>18</xdr:col>
      <xdr:colOff>204106</xdr:colOff>
      <xdr:row>0</xdr:row>
      <xdr:rowOff>81643</xdr:rowOff>
    </xdr:from>
    <xdr:to>
      <xdr:col>24</xdr:col>
      <xdr:colOff>195601</xdr:colOff>
      <xdr:row>7</xdr:row>
      <xdr:rowOff>49670</xdr:rowOff>
    </xdr:to>
    <xdr:pic>
      <xdr:nvPicPr>
        <xdr:cNvPr id="6" name="Resim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6142" y="81643"/>
          <a:ext cx="2917031" cy="18185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R152"/>
  <sheetViews>
    <sheetView tabSelected="1" topLeftCell="A78" zoomScale="70" zoomScaleNormal="70" workbookViewId="0">
      <selection activeCell="AE94" sqref="AE94"/>
    </sheetView>
  </sheetViews>
  <sheetFormatPr defaultRowHeight="12.75" x14ac:dyDescent="0.2"/>
  <cols>
    <col min="1" max="1" width="6.28515625" customWidth="1"/>
    <col min="2" max="2" width="14.5703125" customWidth="1"/>
    <col min="3" max="3" width="11.42578125" customWidth="1"/>
    <col min="4" max="4" width="17.7109375" customWidth="1"/>
    <col min="5" max="5" width="5.85546875" customWidth="1"/>
    <col min="6" max="7" width="5.7109375" customWidth="1"/>
    <col min="8" max="27" width="6.7109375" customWidth="1"/>
    <col min="28" max="31" width="9.28515625" customWidth="1"/>
    <col min="32" max="32" width="10.5703125" customWidth="1"/>
    <col min="33" max="33" width="11.7109375" customWidth="1"/>
    <col min="34" max="34" width="9.28515625" customWidth="1"/>
    <col min="35" max="35" width="107.140625" customWidth="1"/>
    <col min="40" max="40" width="4.42578125" customWidth="1"/>
    <col min="41" max="41" width="13.85546875" customWidth="1"/>
    <col min="42" max="42" width="9.140625" customWidth="1"/>
  </cols>
  <sheetData>
    <row r="1" spans="1:44" ht="14.1" customHeight="1" thickBot="1" x14ac:dyDescent="0.3">
      <c r="B1" s="2"/>
      <c r="C1" s="2"/>
      <c r="D1" s="4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44" ht="23.25" customHeight="1" x14ac:dyDescent="0.2">
      <c r="B2" s="3"/>
      <c r="C2" s="3"/>
      <c r="D2" s="326" t="s">
        <v>10</v>
      </c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8"/>
    </row>
    <row r="3" spans="1:44" ht="26.25" customHeight="1" x14ac:dyDescent="0.2">
      <c r="B3" s="5"/>
      <c r="C3" s="5"/>
      <c r="D3" s="323" t="s">
        <v>121</v>
      </c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5"/>
    </row>
    <row r="4" spans="1:44" ht="26.25" customHeight="1" thickBot="1" x14ac:dyDescent="0.3">
      <c r="B4" s="5" t="s">
        <v>3</v>
      </c>
      <c r="C4" s="5"/>
      <c r="D4" s="407" t="s">
        <v>44</v>
      </c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409"/>
      <c r="X4" s="42"/>
      <c r="Y4" s="43"/>
      <c r="Z4" s="40"/>
      <c r="AA4" s="15"/>
      <c r="AB4" s="42"/>
      <c r="AC4" s="42"/>
    </row>
    <row r="5" spans="1:44" ht="30" customHeight="1" x14ac:dyDescent="0.25">
      <c r="B5" s="5"/>
      <c r="C5" s="5"/>
      <c r="D5" s="418" t="s">
        <v>156</v>
      </c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20"/>
      <c r="X5" s="42"/>
      <c r="Y5" s="43"/>
      <c r="Z5" s="40"/>
      <c r="AA5" s="15"/>
      <c r="AB5" s="42"/>
      <c r="AC5" s="42"/>
    </row>
    <row r="6" spans="1:44" ht="18" customHeight="1" x14ac:dyDescent="0.25">
      <c r="B6" s="5"/>
      <c r="C6" s="5"/>
      <c r="D6" s="421"/>
      <c r="E6" s="422"/>
      <c r="F6" s="422"/>
      <c r="G6" s="422"/>
      <c r="H6" s="422"/>
      <c r="I6" s="422"/>
      <c r="J6" s="422"/>
      <c r="K6" s="422"/>
      <c r="L6" s="422"/>
      <c r="M6" s="422"/>
      <c r="N6" s="422"/>
      <c r="O6" s="423"/>
      <c r="X6" s="42"/>
      <c r="Y6" s="43"/>
      <c r="Z6" s="40"/>
      <c r="AA6" s="15"/>
      <c r="AB6" s="42"/>
      <c r="AC6" s="42"/>
    </row>
    <row r="7" spans="1:44" ht="18" customHeight="1" thickBot="1" x14ac:dyDescent="0.3">
      <c r="B7" s="2"/>
      <c r="C7" s="2"/>
      <c r="D7" s="424"/>
      <c r="E7" s="425"/>
      <c r="F7" s="425"/>
      <c r="G7" s="425"/>
      <c r="H7" s="425"/>
      <c r="I7" s="425"/>
      <c r="J7" s="425"/>
      <c r="K7" s="425"/>
      <c r="L7" s="425"/>
      <c r="M7" s="425"/>
      <c r="N7" s="425"/>
      <c r="O7" s="426"/>
      <c r="X7" s="44"/>
      <c r="Y7" s="43"/>
      <c r="Z7" s="40"/>
      <c r="AA7" s="15"/>
      <c r="AB7" s="42"/>
      <c r="AC7" s="42"/>
    </row>
    <row r="8" spans="1:44" ht="20.25" customHeight="1" thickBot="1" x14ac:dyDescent="0.3">
      <c r="B8" s="13"/>
      <c r="C8" s="22"/>
      <c r="D8" s="23"/>
      <c r="E8" s="13"/>
      <c r="F8" s="13"/>
      <c r="G8" s="13"/>
      <c r="H8" s="22"/>
      <c r="I8" s="13"/>
      <c r="J8" s="1"/>
      <c r="K8" s="2"/>
      <c r="L8" s="11"/>
      <c r="M8" s="2"/>
      <c r="N8" s="2"/>
      <c r="O8" s="2"/>
      <c r="P8" s="12"/>
      <c r="X8" s="42"/>
      <c r="Y8" s="43"/>
      <c r="Z8" s="40"/>
      <c r="AA8" s="15"/>
      <c r="AB8" s="42"/>
      <c r="AC8" s="42"/>
    </row>
    <row r="9" spans="1:44" ht="21" customHeight="1" thickBot="1" x14ac:dyDescent="0.3">
      <c r="A9" s="21" t="s">
        <v>11</v>
      </c>
      <c r="B9" s="400" t="s">
        <v>5</v>
      </c>
      <c r="C9" s="401"/>
      <c r="D9" s="402"/>
      <c r="E9" s="39" t="s">
        <v>6</v>
      </c>
      <c r="F9" s="39" t="s">
        <v>7</v>
      </c>
      <c r="G9" s="39" t="s">
        <v>8</v>
      </c>
      <c r="H9" s="45" t="s">
        <v>20</v>
      </c>
      <c r="I9" s="45" t="s">
        <v>21</v>
      </c>
      <c r="J9" s="45" t="s">
        <v>18</v>
      </c>
      <c r="K9" s="45" t="s">
        <v>19</v>
      </c>
      <c r="L9" s="47" t="s">
        <v>22</v>
      </c>
      <c r="M9" s="47" t="s">
        <v>23</v>
      </c>
      <c r="N9" s="47" t="s">
        <v>24</v>
      </c>
      <c r="O9" s="47" t="s">
        <v>25</v>
      </c>
      <c r="P9" s="50" t="s">
        <v>26</v>
      </c>
      <c r="Q9" s="50" t="s">
        <v>27</v>
      </c>
      <c r="R9" s="50" t="s">
        <v>28</v>
      </c>
      <c r="S9" s="50" t="s">
        <v>29</v>
      </c>
      <c r="T9" s="55" t="s">
        <v>30</v>
      </c>
      <c r="U9" s="56" t="s">
        <v>31</v>
      </c>
      <c r="V9" s="157" t="s">
        <v>32</v>
      </c>
      <c r="W9" s="157" t="s">
        <v>33</v>
      </c>
      <c r="X9" s="130" t="s">
        <v>34</v>
      </c>
      <c r="Y9" s="158" t="s">
        <v>35</v>
      </c>
      <c r="Z9" s="159" t="s">
        <v>36</v>
      </c>
      <c r="AA9" s="158" t="s">
        <v>37</v>
      </c>
      <c r="AB9" s="160" t="s">
        <v>38</v>
      </c>
      <c r="AC9" s="160" t="s">
        <v>39</v>
      </c>
      <c r="AD9" s="160" t="s">
        <v>40</v>
      </c>
      <c r="AE9" s="160" t="s">
        <v>41</v>
      </c>
      <c r="AF9" s="160" t="s">
        <v>42</v>
      </c>
      <c r="AG9" s="160" t="s">
        <v>43</v>
      </c>
      <c r="AH9" s="232" t="s">
        <v>9</v>
      </c>
      <c r="AL9" s="15"/>
      <c r="AM9" s="15"/>
      <c r="AN9" s="15"/>
      <c r="AO9" s="349"/>
      <c r="AP9" s="349"/>
      <c r="AQ9" s="349"/>
      <c r="AR9" s="349"/>
    </row>
    <row r="10" spans="1:44" ht="18" customHeight="1" x14ac:dyDescent="0.25">
      <c r="A10" s="154">
        <v>1</v>
      </c>
      <c r="B10" s="397" t="s">
        <v>104</v>
      </c>
      <c r="C10" s="398"/>
      <c r="D10" s="399"/>
      <c r="E10" s="34">
        <v>4</v>
      </c>
      <c r="F10" s="34">
        <v>3</v>
      </c>
      <c r="G10" s="34">
        <v>1</v>
      </c>
      <c r="H10" s="46">
        <v>3</v>
      </c>
      <c r="I10" s="46">
        <v>2</v>
      </c>
      <c r="J10" s="46">
        <v>106</v>
      </c>
      <c r="K10" s="46">
        <v>100</v>
      </c>
      <c r="L10" s="48">
        <v>3</v>
      </c>
      <c r="M10" s="48">
        <v>0</v>
      </c>
      <c r="N10" s="48">
        <v>75</v>
      </c>
      <c r="O10" s="49">
        <v>0</v>
      </c>
      <c r="P10" s="51">
        <v>2</v>
      </c>
      <c r="Q10" s="52">
        <v>3</v>
      </c>
      <c r="R10" s="53">
        <v>106</v>
      </c>
      <c r="S10" s="54">
        <v>106</v>
      </c>
      <c r="T10" s="58">
        <v>3</v>
      </c>
      <c r="U10" s="59">
        <v>0</v>
      </c>
      <c r="V10" s="60">
        <v>75</v>
      </c>
      <c r="W10" s="60">
        <v>45</v>
      </c>
      <c r="X10" s="64"/>
      <c r="Y10" s="65"/>
      <c r="Z10" s="66"/>
      <c r="AA10" s="64"/>
      <c r="AB10" s="69">
        <f t="shared" ref="AB10:AE13" si="0">H10+L10+P10+T10+X10</f>
        <v>11</v>
      </c>
      <c r="AC10" s="69">
        <f t="shared" si="0"/>
        <v>5</v>
      </c>
      <c r="AD10" s="69">
        <f t="shared" si="0"/>
        <v>362</v>
      </c>
      <c r="AE10" s="69">
        <f t="shared" si="0"/>
        <v>251</v>
      </c>
      <c r="AF10" s="69">
        <f>AB10/AC10</f>
        <v>2.2000000000000002</v>
      </c>
      <c r="AG10" s="70">
        <f>AD10/AE10</f>
        <v>1.4422310756972112</v>
      </c>
      <c r="AH10" s="212">
        <v>9</v>
      </c>
      <c r="AL10" s="15"/>
      <c r="AM10" s="15"/>
      <c r="AN10" s="15"/>
      <c r="AO10" s="349"/>
      <c r="AP10" s="349"/>
      <c r="AQ10" s="349"/>
      <c r="AR10" s="349"/>
    </row>
    <row r="11" spans="1:44" ht="18" customHeight="1" x14ac:dyDescent="0.25">
      <c r="A11" s="154">
        <v>2</v>
      </c>
      <c r="B11" s="397" t="s">
        <v>147</v>
      </c>
      <c r="C11" s="398"/>
      <c r="D11" s="399"/>
      <c r="E11" s="34">
        <v>4</v>
      </c>
      <c r="F11" s="34"/>
      <c r="G11" s="34">
        <v>4</v>
      </c>
      <c r="H11" s="46">
        <v>0</v>
      </c>
      <c r="I11" s="46">
        <v>3</v>
      </c>
      <c r="J11" s="46">
        <v>27</v>
      </c>
      <c r="K11" s="46">
        <v>75</v>
      </c>
      <c r="L11" s="48">
        <v>0</v>
      </c>
      <c r="M11" s="48">
        <v>3</v>
      </c>
      <c r="N11" s="48">
        <v>0</v>
      </c>
      <c r="O11" s="49">
        <v>75</v>
      </c>
      <c r="P11" s="51">
        <v>0</v>
      </c>
      <c r="Q11" s="52">
        <v>3</v>
      </c>
      <c r="R11" s="53">
        <v>0</v>
      </c>
      <c r="S11" s="54">
        <v>75</v>
      </c>
      <c r="T11" s="58"/>
      <c r="U11" s="59"/>
      <c r="V11" s="60"/>
      <c r="W11" s="60"/>
      <c r="X11" s="67">
        <v>0</v>
      </c>
      <c r="Y11" s="65">
        <v>3</v>
      </c>
      <c r="Z11" s="66">
        <v>0</v>
      </c>
      <c r="AA11" s="64">
        <v>75</v>
      </c>
      <c r="AB11" s="69">
        <f t="shared" si="0"/>
        <v>0</v>
      </c>
      <c r="AC11" s="69">
        <f t="shared" si="0"/>
        <v>12</v>
      </c>
      <c r="AD11" s="69">
        <f t="shared" si="0"/>
        <v>27</v>
      </c>
      <c r="AE11" s="69">
        <f t="shared" si="0"/>
        <v>300</v>
      </c>
      <c r="AF11" s="69">
        <f>AB11/AC11</f>
        <v>0</v>
      </c>
      <c r="AG11" s="70">
        <f>AD11/AE11</f>
        <v>0.09</v>
      </c>
      <c r="AH11" s="213"/>
      <c r="AL11" s="15"/>
      <c r="AM11" s="15"/>
      <c r="AN11" s="15"/>
      <c r="AO11" s="349"/>
      <c r="AP11" s="349"/>
      <c r="AQ11" s="349"/>
      <c r="AR11" s="349"/>
    </row>
    <row r="12" spans="1:44" ht="18" customHeight="1" x14ac:dyDescent="0.25">
      <c r="A12" s="154">
        <v>3</v>
      </c>
      <c r="B12" s="397" t="s">
        <v>128</v>
      </c>
      <c r="C12" s="398"/>
      <c r="D12" s="399"/>
      <c r="E12" s="34">
        <v>4</v>
      </c>
      <c r="F12" s="34">
        <v>1</v>
      </c>
      <c r="G12" s="34">
        <v>3</v>
      </c>
      <c r="H12" s="46">
        <v>3</v>
      </c>
      <c r="I12" s="46">
        <v>0</v>
      </c>
      <c r="J12" s="46">
        <v>75</v>
      </c>
      <c r="K12" s="46">
        <v>27</v>
      </c>
      <c r="L12" s="48">
        <v>1</v>
      </c>
      <c r="M12" s="48">
        <v>3</v>
      </c>
      <c r="N12" s="48">
        <v>75</v>
      </c>
      <c r="O12" s="49">
        <v>98</v>
      </c>
      <c r="P12" s="51"/>
      <c r="Q12" s="52"/>
      <c r="R12" s="53"/>
      <c r="S12" s="54"/>
      <c r="T12" s="58">
        <v>0</v>
      </c>
      <c r="U12" s="59">
        <v>3</v>
      </c>
      <c r="V12" s="60">
        <v>45</v>
      </c>
      <c r="W12" s="60">
        <v>75</v>
      </c>
      <c r="X12" s="64">
        <v>0</v>
      </c>
      <c r="Y12" s="65">
        <v>3</v>
      </c>
      <c r="Z12" s="66">
        <v>0</v>
      </c>
      <c r="AA12" s="64">
        <v>75</v>
      </c>
      <c r="AB12" s="69">
        <f t="shared" si="0"/>
        <v>4</v>
      </c>
      <c r="AC12" s="69">
        <f t="shared" si="0"/>
        <v>9</v>
      </c>
      <c r="AD12" s="69">
        <f t="shared" si="0"/>
        <v>195</v>
      </c>
      <c r="AE12" s="69">
        <f t="shared" si="0"/>
        <v>275</v>
      </c>
      <c r="AF12" s="69">
        <f>AB12/AC12</f>
        <v>0.44444444444444442</v>
      </c>
      <c r="AG12" s="70">
        <f>AD12/AE12</f>
        <v>0.70909090909090911</v>
      </c>
      <c r="AH12" s="213"/>
      <c r="AL12" s="15"/>
      <c r="AM12" s="15"/>
      <c r="AN12" s="15"/>
      <c r="AO12" s="349"/>
      <c r="AP12" s="349"/>
      <c r="AQ12" s="349"/>
      <c r="AR12" s="349"/>
    </row>
    <row r="13" spans="1:44" ht="18" customHeight="1" x14ac:dyDescent="0.25">
      <c r="A13" s="154">
        <v>4</v>
      </c>
      <c r="B13" s="397" t="s">
        <v>126</v>
      </c>
      <c r="C13" s="398"/>
      <c r="D13" s="399"/>
      <c r="E13" s="34">
        <v>4</v>
      </c>
      <c r="F13" s="34">
        <v>3</v>
      </c>
      <c r="G13" s="34">
        <v>1</v>
      </c>
      <c r="H13" s="46">
        <v>2</v>
      </c>
      <c r="I13" s="46">
        <v>3</v>
      </c>
      <c r="J13" s="46">
        <v>100</v>
      </c>
      <c r="K13" s="46">
        <v>106</v>
      </c>
      <c r="L13" s="48"/>
      <c r="M13" s="48"/>
      <c r="N13" s="48"/>
      <c r="O13" s="49"/>
      <c r="P13" s="51">
        <v>3</v>
      </c>
      <c r="Q13" s="52">
        <v>0</v>
      </c>
      <c r="R13" s="53">
        <v>75</v>
      </c>
      <c r="S13" s="54">
        <v>0</v>
      </c>
      <c r="T13" s="58">
        <v>3</v>
      </c>
      <c r="U13" s="59">
        <v>1</v>
      </c>
      <c r="V13" s="60">
        <v>96</v>
      </c>
      <c r="W13" s="60">
        <v>84</v>
      </c>
      <c r="X13" s="64">
        <v>3</v>
      </c>
      <c r="Y13" s="65">
        <v>0</v>
      </c>
      <c r="Z13" s="66">
        <v>75</v>
      </c>
      <c r="AA13" s="64">
        <v>0</v>
      </c>
      <c r="AB13" s="69">
        <f t="shared" si="0"/>
        <v>11</v>
      </c>
      <c r="AC13" s="69">
        <f t="shared" si="0"/>
        <v>4</v>
      </c>
      <c r="AD13" s="69">
        <f t="shared" si="0"/>
        <v>346</v>
      </c>
      <c r="AE13" s="69">
        <f t="shared" si="0"/>
        <v>190</v>
      </c>
      <c r="AF13" s="69">
        <f>AB13/AC13</f>
        <v>2.75</v>
      </c>
      <c r="AG13" s="70">
        <f>AD13/AE13</f>
        <v>1.8210526315789475</v>
      </c>
      <c r="AH13" s="213">
        <v>10</v>
      </c>
      <c r="AL13" s="15"/>
      <c r="AM13" s="15"/>
      <c r="AN13" s="15"/>
      <c r="AO13" s="349"/>
      <c r="AP13" s="349"/>
      <c r="AQ13" s="349"/>
      <c r="AR13" s="349"/>
    </row>
    <row r="14" spans="1:44" ht="18" customHeight="1" thickBot="1" x14ac:dyDescent="0.3">
      <c r="A14" s="155">
        <v>5</v>
      </c>
      <c r="B14" s="394" t="s">
        <v>100</v>
      </c>
      <c r="C14" s="395"/>
      <c r="D14" s="396"/>
      <c r="E14" s="35">
        <v>4</v>
      </c>
      <c r="F14" s="35">
        <v>3</v>
      </c>
      <c r="G14" s="35">
        <v>1</v>
      </c>
      <c r="H14" s="136"/>
      <c r="I14" s="136"/>
      <c r="J14" s="136"/>
      <c r="K14" s="136"/>
      <c r="L14" s="137">
        <v>3</v>
      </c>
      <c r="M14" s="137">
        <v>1</v>
      </c>
      <c r="N14" s="137">
        <v>98</v>
      </c>
      <c r="O14" s="138">
        <v>75</v>
      </c>
      <c r="P14" s="139">
        <v>3</v>
      </c>
      <c r="Q14" s="140">
        <v>2</v>
      </c>
      <c r="R14" s="141">
        <v>106</v>
      </c>
      <c r="S14" s="142">
        <v>106</v>
      </c>
      <c r="T14" s="143">
        <v>1</v>
      </c>
      <c r="U14" s="144">
        <v>3</v>
      </c>
      <c r="V14" s="145">
        <v>84</v>
      </c>
      <c r="W14" s="145">
        <v>96</v>
      </c>
      <c r="X14" s="146">
        <v>3</v>
      </c>
      <c r="Y14" s="147">
        <v>0</v>
      </c>
      <c r="Z14" s="148">
        <v>75</v>
      </c>
      <c r="AA14" s="146">
        <v>0</v>
      </c>
      <c r="AB14" s="149">
        <f t="shared" ref="AB14" si="1">H14+L14+P14+T14+X14</f>
        <v>10</v>
      </c>
      <c r="AC14" s="149">
        <f t="shared" ref="AC14" si="2">I14+M14+Q14+U14+Y14</f>
        <v>6</v>
      </c>
      <c r="AD14" s="149">
        <f t="shared" ref="AD14" si="3">J14+N14+R14+V14+Z14</f>
        <v>363</v>
      </c>
      <c r="AE14" s="149">
        <f t="shared" ref="AE14" si="4">K14+O14+S14+W14+AA14</f>
        <v>277</v>
      </c>
      <c r="AF14" s="149">
        <f>AB14/AC14</f>
        <v>1.6666666666666667</v>
      </c>
      <c r="AG14" s="210">
        <f>AD14/AE14</f>
        <v>1.3104693140794224</v>
      </c>
      <c r="AH14" s="214">
        <v>8</v>
      </c>
      <c r="AL14" s="15"/>
      <c r="AM14" s="15"/>
      <c r="AN14" s="15"/>
      <c r="AO14" s="349"/>
      <c r="AP14" s="349"/>
      <c r="AQ14" s="349"/>
      <c r="AR14" s="349"/>
    </row>
    <row r="15" spans="1:44" ht="18.75" thickBot="1" x14ac:dyDescent="0.3">
      <c r="A15" s="42"/>
      <c r="B15" s="74"/>
      <c r="C15" s="75"/>
      <c r="D15" s="76"/>
      <c r="E15" s="13"/>
      <c r="F15" s="13"/>
      <c r="G15" s="24"/>
      <c r="H15" s="22"/>
      <c r="I15" s="13"/>
      <c r="J15" s="6"/>
      <c r="K15" s="2"/>
      <c r="L15" s="7"/>
      <c r="M15" s="2"/>
      <c r="X15" s="42"/>
      <c r="Y15" s="43"/>
      <c r="Z15" s="40"/>
      <c r="AA15" s="15"/>
      <c r="AB15" s="42"/>
      <c r="AC15" s="42"/>
      <c r="AL15" s="15"/>
      <c r="AM15" s="15"/>
      <c r="AN15" s="15"/>
      <c r="AO15" s="349"/>
      <c r="AP15" s="349"/>
      <c r="AQ15" s="349"/>
      <c r="AR15" s="349"/>
    </row>
    <row r="16" spans="1:44" ht="18" customHeight="1" x14ac:dyDescent="0.25">
      <c r="A16" s="21" t="s">
        <v>13</v>
      </c>
      <c r="B16" s="400" t="s">
        <v>5</v>
      </c>
      <c r="C16" s="401"/>
      <c r="D16" s="402"/>
      <c r="E16" s="39" t="s">
        <v>6</v>
      </c>
      <c r="F16" s="39" t="s">
        <v>7</v>
      </c>
      <c r="G16" s="39" t="s">
        <v>8</v>
      </c>
      <c r="H16" s="45" t="s">
        <v>20</v>
      </c>
      <c r="I16" s="45" t="s">
        <v>21</v>
      </c>
      <c r="J16" s="45" t="s">
        <v>18</v>
      </c>
      <c r="K16" s="45" t="s">
        <v>19</v>
      </c>
      <c r="L16" s="47" t="s">
        <v>22</v>
      </c>
      <c r="M16" s="47" t="s">
        <v>23</v>
      </c>
      <c r="N16" s="47" t="s">
        <v>24</v>
      </c>
      <c r="O16" s="47" t="s">
        <v>25</v>
      </c>
      <c r="P16" s="50" t="s">
        <v>26</v>
      </c>
      <c r="Q16" s="50" t="s">
        <v>27</v>
      </c>
      <c r="R16" s="50" t="s">
        <v>28</v>
      </c>
      <c r="S16" s="50" t="s">
        <v>29</v>
      </c>
      <c r="T16" s="55" t="s">
        <v>30</v>
      </c>
      <c r="U16" s="56" t="s">
        <v>31</v>
      </c>
      <c r="V16" s="129" t="s">
        <v>32</v>
      </c>
      <c r="W16" s="129" t="s">
        <v>33</v>
      </c>
      <c r="X16" s="130" t="s">
        <v>34</v>
      </c>
      <c r="Y16" s="131" t="s">
        <v>35</v>
      </c>
      <c r="Z16" s="132" t="s">
        <v>36</v>
      </c>
      <c r="AA16" s="131" t="s">
        <v>37</v>
      </c>
      <c r="AB16" s="133" t="s">
        <v>38</v>
      </c>
      <c r="AC16" s="133" t="s">
        <v>39</v>
      </c>
      <c r="AD16" s="133" t="s">
        <v>40</v>
      </c>
      <c r="AE16" s="133" t="s">
        <v>41</v>
      </c>
      <c r="AF16" s="133" t="s">
        <v>42</v>
      </c>
      <c r="AG16" s="211" t="s">
        <v>43</v>
      </c>
      <c r="AH16" s="215" t="s">
        <v>9</v>
      </c>
      <c r="AL16" s="15"/>
      <c r="AM16" s="15"/>
      <c r="AN16" s="15"/>
      <c r="AO16" s="349"/>
      <c r="AP16" s="349"/>
      <c r="AQ16" s="349"/>
      <c r="AR16" s="349"/>
    </row>
    <row r="17" spans="1:44" ht="18" customHeight="1" x14ac:dyDescent="0.25">
      <c r="A17" s="154">
        <v>6</v>
      </c>
      <c r="B17" s="397" t="s">
        <v>99</v>
      </c>
      <c r="C17" s="398"/>
      <c r="D17" s="399"/>
      <c r="E17" s="34">
        <v>4</v>
      </c>
      <c r="F17" s="34">
        <v>2</v>
      </c>
      <c r="G17" s="34">
        <v>2</v>
      </c>
      <c r="H17" s="46">
        <v>3</v>
      </c>
      <c r="I17" s="46">
        <v>0</v>
      </c>
      <c r="J17" s="46">
        <v>75</v>
      </c>
      <c r="K17" s="46">
        <v>28</v>
      </c>
      <c r="L17" s="48">
        <v>3</v>
      </c>
      <c r="M17" s="48">
        <v>2</v>
      </c>
      <c r="N17" s="48">
        <v>98</v>
      </c>
      <c r="O17" s="49">
        <v>95</v>
      </c>
      <c r="P17" s="101">
        <v>0</v>
      </c>
      <c r="Q17" s="102">
        <v>3</v>
      </c>
      <c r="R17" s="102">
        <v>47</v>
      </c>
      <c r="S17" s="103">
        <v>75</v>
      </c>
      <c r="T17" s="58">
        <v>2</v>
      </c>
      <c r="U17" s="59">
        <v>3</v>
      </c>
      <c r="V17" s="60">
        <v>93</v>
      </c>
      <c r="W17" s="60">
        <v>111</v>
      </c>
      <c r="X17" s="64"/>
      <c r="Y17" s="65"/>
      <c r="Z17" s="66"/>
      <c r="AA17" s="64"/>
      <c r="AB17" s="69">
        <f t="shared" ref="AB17:AE20" si="5">H17+L17+P17+T17+X17</f>
        <v>8</v>
      </c>
      <c r="AC17" s="69">
        <f t="shared" si="5"/>
        <v>8</v>
      </c>
      <c r="AD17" s="69">
        <f t="shared" si="5"/>
        <v>313</v>
      </c>
      <c r="AE17" s="69">
        <f t="shared" si="5"/>
        <v>309</v>
      </c>
      <c r="AF17" s="69">
        <f>AB17/AC17</f>
        <v>1</v>
      </c>
      <c r="AG17" s="70">
        <f>AD17/AE17</f>
        <v>1.0129449838187703</v>
      </c>
      <c r="AH17" s="213"/>
      <c r="AL17" s="15"/>
      <c r="AM17" s="15"/>
      <c r="AN17" s="15"/>
      <c r="AO17" s="349"/>
      <c r="AP17" s="349"/>
      <c r="AQ17" s="349"/>
      <c r="AR17" s="349"/>
    </row>
    <row r="18" spans="1:44" ht="18" customHeight="1" x14ac:dyDescent="0.25">
      <c r="A18" s="154">
        <v>7</v>
      </c>
      <c r="B18" s="397" t="s">
        <v>129</v>
      </c>
      <c r="C18" s="398"/>
      <c r="D18" s="399"/>
      <c r="E18" s="34">
        <v>4</v>
      </c>
      <c r="F18" s="34">
        <v>2</v>
      </c>
      <c r="G18" s="34">
        <v>2</v>
      </c>
      <c r="H18" s="46">
        <v>0</v>
      </c>
      <c r="I18" s="46">
        <v>3</v>
      </c>
      <c r="J18" s="46">
        <v>59</v>
      </c>
      <c r="K18" s="46">
        <v>76</v>
      </c>
      <c r="L18" s="48">
        <v>2</v>
      </c>
      <c r="M18" s="48">
        <v>3</v>
      </c>
      <c r="N18" s="48">
        <v>95</v>
      </c>
      <c r="O18" s="49">
        <v>98</v>
      </c>
      <c r="P18" s="101">
        <v>3</v>
      </c>
      <c r="Q18" s="102">
        <v>0</v>
      </c>
      <c r="R18" s="102">
        <v>75</v>
      </c>
      <c r="S18" s="103">
        <v>29</v>
      </c>
      <c r="T18" s="58"/>
      <c r="U18" s="59"/>
      <c r="V18" s="60"/>
      <c r="W18" s="60"/>
      <c r="X18" s="67">
        <v>3</v>
      </c>
      <c r="Y18" s="65">
        <v>0</v>
      </c>
      <c r="Z18" s="66">
        <v>77</v>
      </c>
      <c r="AA18" s="64">
        <v>58</v>
      </c>
      <c r="AB18" s="69">
        <f t="shared" si="5"/>
        <v>8</v>
      </c>
      <c r="AC18" s="69">
        <f t="shared" si="5"/>
        <v>6</v>
      </c>
      <c r="AD18" s="69">
        <f t="shared" si="5"/>
        <v>306</v>
      </c>
      <c r="AE18" s="69">
        <f t="shared" si="5"/>
        <v>261</v>
      </c>
      <c r="AF18" s="69">
        <f>AB18/AC18</f>
        <v>1.3333333333333333</v>
      </c>
      <c r="AG18" s="70">
        <f>AD18/AE18</f>
        <v>1.1724137931034482</v>
      </c>
      <c r="AH18" s="213"/>
      <c r="AL18" s="15"/>
      <c r="AM18" s="15"/>
      <c r="AN18" s="15"/>
      <c r="AO18" s="349"/>
      <c r="AP18" s="349"/>
      <c r="AQ18" s="349"/>
      <c r="AR18" s="349"/>
    </row>
    <row r="19" spans="1:44" ht="18" customHeight="1" x14ac:dyDescent="0.25">
      <c r="A19" s="154">
        <v>8</v>
      </c>
      <c r="B19" s="397" t="s">
        <v>124</v>
      </c>
      <c r="C19" s="398"/>
      <c r="D19" s="399"/>
      <c r="E19" s="34">
        <v>4</v>
      </c>
      <c r="F19" s="34">
        <v>4</v>
      </c>
      <c r="G19" s="34"/>
      <c r="H19" s="46">
        <v>3</v>
      </c>
      <c r="I19" s="46">
        <v>0</v>
      </c>
      <c r="J19" s="46">
        <v>76</v>
      </c>
      <c r="K19" s="46">
        <v>59</v>
      </c>
      <c r="L19" s="48">
        <v>3</v>
      </c>
      <c r="M19" s="48">
        <v>0</v>
      </c>
      <c r="N19" s="48">
        <v>75</v>
      </c>
      <c r="O19" s="48">
        <v>47</v>
      </c>
      <c r="P19" s="101"/>
      <c r="Q19" s="102"/>
      <c r="R19" s="102"/>
      <c r="S19" s="103"/>
      <c r="T19" s="58">
        <v>3</v>
      </c>
      <c r="U19" s="59">
        <v>2</v>
      </c>
      <c r="V19" s="60">
        <v>111</v>
      </c>
      <c r="W19" s="60">
        <v>93</v>
      </c>
      <c r="X19" s="64">
        <v>3</v>
      </c>
      <c r="Y19" s="65">
        <v>0</v>
      </c>
      <c r="Z19" s="66">
        <v>75</v>
      </c>
      <c r="AA19" s="64">
        <v>0</v>
      </c>
      <c r="AB19" s="69">
        <f t="shared" si="5"/>
        <v>12</v>
      </c>
      <c r="AC19" s="69">
        <f t="shared" si="5"/>
        <v>2</v>
      </c>
      <c r="AD19" s="69">
        <f t="shared" si="5"/>
        <v>337</v>
      </c>
      <c r="AE19" s="69">
        <f t="shared" si="5"/>
        <v>199</v>
      </c>
      <c r="AF19" s="69">
        <f>AB19/AC19</f>
        <v>6</v>
      </c>
      <c r="AG19" s="70">
        <f>AD19/AE19</f>
        <v>1.693467336683417</v>
      </c>
      <c r="AH19" s="213"/>
      <c r="AL19" s="15"/>
      <c r="AM19" s="15"/>
      <c r="AN19" s="15"/>
      <c r="AO19" s="349"/>
      <c r="AP19" s="349"/>
      <c r="AQ19" s="349"/>
      <c r="AR19" s="349"/>
    </row>
    <row r="20" spans="1:44" ht="18" customHeight="1" x14ac:dyDescent="0.25">
      <c r="A20" s="154">
        <v>9</v>
      </c>
      <c r="B20" s="397" t="s">
        <v>148</v>
      </c>
      <c r="C20" s="398"/>
      <c r="D20" s="399"/>
      <c r="E20" s="34">
        <v>4</v>
      </c>
      <c r="F20" s="34"/>
      <c r="G20" s="34">
        <v>4</v>
      </c>
      <c r="H20" s="46">
        <v>0</v>
      </c>
      <c r="I20" s="46">
        <v>3</v>
      </c>
      <c r="J20" s="46">
        <v>28</v>
      </c>
      <c r="K20" s="46">
        <v>75</v>
      </c>
      <c r="L20" s="48"/>
      <c r="M20" s="48"/>
      <c r="N20" s="48"/>
      <c r="O20" s="48"/>
      <c r="P20" s="101">
        <v>0</v>
      </c>
      <c r="Q20" s="102">
        <v>3</v>
      </c>
      <c r="R20" s="102">
        <v>29</v>
      </c>
      <c r="S20" s="103">
        <v>75</v>
      </c>
      <c r="T20" s="58">
        <v>0</v>
      </c>
      <c r="U20" s="59">
        <v>3</v>
      </c>
      <c r="V20" s="60">
        <v>33</v>
      </c>
      <c r="W20" s="60">
        <v>75</v>
      </c>
      <c r="X20" s="64">
        <v>0</v>
      </c>
      <c r="Y20" s="65">
        <v>3</v>
      </c>
      <c r="Z20" s="66">
        <v>0</v>
      </c>
      <c r="AA20" s="64">
        <v>75</v>
      </c>
      <c r="AB20" s="69">
        <f t="shared" si="5"/>
        <v>0</v>
      </c>
      <c r="AC20" s="69">
        <f t="shared" si="5"/>
        <v>12</v>
      </c>
      <c r="AD20" s="69">
        <f t="shared" si="5"/>
        <v>90</v>
      </c>
      <c r="AE20" s="69">
        <f t="shared" si="5"/>
        <v>300</v>
      </c>
      <c r="AF20" s="69">
        <f>AB20/AC20</f>
        <v>0</v>
      </c>
      <c r="AG20" s="70">
        <f>AD20/AE20</f>
        <v>0.3</v>
      </c>
      <c r="AH20" s="213"/>
      <c r="AL20" s="15"/>
      <c r="AM20" s="15"/>
      <c r="AN20" s="15"/>
      <c r="AO20" s="349"/>
      <c r="AP20" s="349"/>
      <c r="AQ20" s="349"/>
      <c r="AR20" s="349"/>
    </row>
    <row r="21" spans="1:44" ht="18" customHeight="1" thickBot="1" x14ac:dyDescent="0.3">
      <c r="A21" s="156">
        <v>10</v>
      </c>
      <c r="B21" s="394" t="s">
        <v>96</v>
      </c>
      <c r="C21" s="395"/>
      <c r="D21" s="396"/>
      <c r="E21" s="35">
        <v>4</v>
      </c>
      <c r="F21" s="35">
        <v>2</v>
      </c>
      <c r="G21" s="35">
        <v>2</v>
      </c>
      <c r="H21" s="136"/>
      <c r="I21" s="136"/>
      <c r="J21" s="136"/>
      <c r="K21" s="136"/>
      <c r="L21" s="137">
        <v>0</v>
      </c>
      <c r="M21" s="137">
        <v>3</v>
      </c>
      <c r="N21" s="137">
        <v>47</v>
      </c>
      <c r="O21" s="137">
        <v>75</v>
      </c>
      <c r="P21" s="151">
        <v>3</v>
      </c>
      <c r="Q21" s="152">
        <v>0</v>
      </c>
      <c r="R21" s="152">
        <v>75</v>
      </c>
      <c r="S21" s="153">
        <v>47</v>
      </c>
      <c r="T21" s="143">
        <v>3</v>
      </c>
      <c r="U21" s="144">
        <v>0</v>
      </c>
      <c r="V21" s="145">
        <v>75</v>
      </c>
      <c r="W21" s="145">
        <v>33</v>
      </c>
      <c r="X21" s="146">
        <v>0</v>
      </c>
      <c r="Y21" s="147">
        <v>3</v>
      </c>
      <c r="Z21" s="148">
        <v>58</v>
      </c>
      <c r="AA21" s="146">
        <v>77</v>
      </c>
      <c r="AB21" s="149">
        <f t="shared" ref="AB21" si="6">H21+L21+P21+T21+X21</f>
        <v>6</v>
      </c>
      <c r="AC21" s="149">
        <f t="shared" ref="AC21" si="7">I21+M21+Q21+U21+Y21</f>
        <v>6</v>
      </c>
      <c r="AD21" s="149">
        <f t="shared" ref="AD21" si="8">J21+N21+R21+V21+Z21</f>
        <v>255</v>
      </c>
      <c r="AE21" s="149">
        <f t="shared" ref="AE21" si="9">K21+O21+S21+W21+AA21</f>
        <v>232</v>
      </c>
      <c r="AF21" s="149">
        <f>AB21/AC21</f>
        <v>1</v>
      </c>
      <c r="AG21" s="210">
        <f>AD21/AE21</f>
        <v>1.0991379310344827</v>
      </c>
      <c r="AH21" s="214"/>
      <c r="AL21" s="15"/>
      <c r="AM21" s="15"/>
      <c r="AN21" s="15"/>
      <c r="AO21" s="349"/>
      <c r="AP21" s="349"/>
      <c r="AQ21" s="349"/>
      <c r="AR21" s="349"/>
    </row>
    <row r="22" spans="1:44" ht="18" customHeight="1" thickBot="1" x14ac:dyDescent="0.3">
      <c r="B22" s="77"/>
      <c r="C22" s="78"/>
      <c r="D22" s="79"/>
      <c r="E22" s="417"/>
      <c r="F22" s="417"/>
      <c r="G22" s="417"/>
      <c r="H22" s="417"/>
      <c r="I22" s="417"/>
      <c r="J22" s="412"/>
      <c r="K22" s="412"/>
      <c r="L22" s="28"/>
      <c r="M22" s="2"/>
      <c r="X22" s="44"/>
      <c r="Y22" s="43"/>
      <c r="Z22" s="40"/>
      <c r="AA22" s="15"/>
      <c r="AB22" s="42"/>
      <c r="AC22" s="42"/>
      <c r="AL22" s="15"/>
      <c r="AM22" s="15"/>
      <c r="AN22" s="15"/>
      <c r="AO22" s="15"/>
      <c r="AP22" s="15"/>
      <c r="AQ22" s="15"/>
      <c r="AR22" s="15"/>
    </row>
    <row r="23" spans="1:44" ht="18" customHeight="1" x14ac:dyDescent="0.25">
      <c r="A23" s="21" t="s">
        <v>14</v>
      </c>
      <c r="B23" s="400" t="s">
        <v>5</v>
      </c>
      <c r="C23" s="401"/>
      <c r="D23" s="402"/>
      <c r="E23" s="39" t="s">
        <v>6</v>
      </c>
      <c r="F23" s="39" t="s">
        <v>7</v>
      </c>
      <c r="G23" s="39" t="s">
        <v>8</v>
      </c>
      <c r="H23" s="45" t="s">
        <v>20</v>
      </c>
      <c r="I23" s="45" t="s">
        <v>21</v>
      </c>
      <c r="J23" s="45" t="s">
        <v>18</v>
      </c>
      <c r="K23" s="45" t="s">
        <v>19</v>
      </c>
      <c r="L23" s="47" t="s">
        <v>22</v>
      </c>
      <c r="M23" s="47" t="s">
        <v>23</v>
      </c>
      <c r="N23" s="47" t="s">
        <v>24</v>
      </c>
      <c r="O23" s="47" t="s">
        <v>25</v>
      </c>
      <c r="P23" s="50" t="s">
        <v>26</v>
      </c>
      <c r="Q23" s="50" t="s">
        <v>27</v>
      </c>
      <c r="R23" s="50" t="s">
        <v>28</v>
      </c>
      <c r="S23" s="50" t="s">
        <v>29</v>
      </c>
      <c r="T23" s="55" t="s">
        <v>30</v>
      </c>
      <c r="U23" s="56" t="s">
        <v>31</v>
      </c>
      <c r="V23" s="129" t="s">
        <v>32</v>
      </c>
      <c r="W23" s="129" t="s">
        <v>33</v>
      </c>
      <c r="X23" s="130" t="s">
        <v>34</v>
      </c>
      <c r="Y23" s="131" t="s">
        <v>35</v>
      </c>
      <c r="Z23" s="132" t="s">
        <v>36</v>
      </c>
      <c r="AA23" s="131" t="s">
        <v>37</v>
      </c>
      <c r="AB23" s="133" t="s">
        <v>38</v>
      </c>
      <c r="AC23" s="133" t="s">
        <v>39</v>
      </c>
      <c r="AD23" s="133" t="s">
        <v>40</v>
      </c>
      <c r="AE23" s="133" t="s">
        <v>41</v>
      </c>
      <c r="AF23" s="133" t="s">
        <v>42</v>
      </c>
      <c r="AG23" s="211" t="s">
        <v>43</v>
      </c>
      <c r="AH23" s="215" t="s">
        <v>9</v>
      </c>
      <c r="AL23" s="15"/>
      <c r="AM23" s="15"/>
      <c r="AN23" s="15"/>
      <c r="AO23" s="15"/>
      <c r="AP23" s="15"/>
      <c r="AQ23" s="15"/>
      <c r="AR23" s="15"/>
    </row>
    <row r="24" spans="1:44" ht="18" customHeight="1" x14ac:dyDescent="0.25">
      <c r="A24" s="154">
        <v>11</v>
      </c>
      <c r="B24" s="397" t="s">
        <v>97</v>
      </c>
      <c r="C24" s="398"/>
      <c r="D24" s="399"/>
      <c r="E24" s="34">
        <v>4</v>
      </c>
      <c r="F24" s="34">
        <v>4</v>
      </c>
      <c r="G24" s="34"/>
      <c r="H24" s="46">
        <v>3</v>
      </c>
      <c r="I24" s="46">
        <v>0</v>
      </c>
      <c r="J24" s="46">
        <v>75</v>
      </c>
      <c r="K24" s="46">
        <v>35</v>
      </c>
      <c r="L24" s="48">
        <v>3</v>
      </c>
      <c r="M24" s="48">
        <v>0</v>
      </c>
      <c r="N24" s="48">
        <v>75</v>
      </c>
      <c r="O24" s="49">
        <v>43</v>
      </c>
      <c r="P24" s="51">
        <v>3</v>
      </c>
      <c r="Q24" s="52">
        <v>0</v>
      </c>
      <c r="R24" s="53">
        <v>77</v>
      </c>
      <c r="S24" s="54">
        <v>64</v>
      </c>
      <c r="T24" s="58">
        <v>3</v>
      </c>
      <c r="U24" s="59">
        <v>0</v>
      </c>
      <c r="V24" s="60">
        <v>75</v>
      </c>
      <c r="W24" s="60">
        <v>21</v>
      </c>
      <c r="X24" s="64"/>
      <c r="Y24" s="65"/>
      <c r="Z24" s="66"/>
      <c r="AA24" s="64"/>
      <c r="AB24" s="69">
        <f t="shared" ref="AB24:AE27" si="10">H24+L24+P24+T24+X24</f>
        <v>12</v>
      </c>
      <c r="AC24" s="69">
        <f t="shared" si="10"/>
        <v>0</v>
      </c>
      <c r="AD24" s="69">
        <f t="shared" si="10"/>
        <v>302</v>
      </c>
      <c r="AE24" s="69">
        <f t="shared" si="10"/>
        <v>163</v>
      </c>
      <c r="AF24" s="69" t="e">
        <f>AB24/AC24</f>
        <v>#DIV/0!</v>
      </c>
      <c r="AG24" s="70">
        <f>AD24/AE24</f>
        <v>1.852760736196319</v>
      </c>
      <c r="AH24" s="213"/>
      <c r="AL24" s="15"/>
      <c r="AM24" s="15"/>
      <c r="AN24" s="15"/>
      <c r="AO24" s="15"/>
      <c r="AP24" s="15"/>
      <c r="AQ24" s="15"/>
      <c r="AR24" s="15"/>
    </row>
    <row r="25" spans="1:44" ht="18" customHeight="1" x14ac:dyDescent="0.25">
      <c r="A25" s="154">
        <v>12</v>
      </c>
      <c r="B25" s="397" t="s">
        <v>106</v>
      </c>
      <c r="C25" s="398"/>
      <c r="D25" s="399"/>
      <c r="E25" s="34">
        <v>4</v>
      </c>
      <c r="F25" s="34">
        <v>1</v>
      </c>
      <c r="G25" s="34">
        <v>3</v>
      </c>
      <c r="H25" s="46">
        <v>3</v>
      </c>
      <c r="I25" s="46">
        <v>0</v>
      </c>
      <c r="J25" s="46">
        <v>75</v>
      </c>
      <c r="K25" s="46">
        <v>21</v>
      </c>
      <c r="L25" s="48">
        <v>0</v>
      </c>
      <c r="M25" s="48">
        <v>3</v>
      </c>
      <c r="N25" s="48">
        <v>43</v>
      </c>
      <c r="O25" s="49">
        <v>75</v>
      </c>
      <c r="P25" s="51">
        <v>0</v>
      </c>
      <c r="Q25" s="52">
        <v>3</v>
      </c>
      <c r="R25" s="53">
        <v>51</v>
      </c>
      <c r="S25" s="54">
        <v>75</v>
      </c>
      <c r="T25" s="58"/>
      <c r="U25" s="59"/>
      <c r="V25" s="60"/>
      <c r="W25" s="60"/>
      <c r="X25" s="67">
        <v>2</v>
      </c>
      <c r="Y25" s="65">
        <v>3</v>
      </c>
      <c r="Z25" s="66">
        <v>86</v>
      </c>
      <c r="AA25" s="64">
        <v>107</v>
      </c>
      <c r="AB25" s="69">
        <f t="shared" si="10"/>
        <v>5</v>
      </c>
      <c r="AC25" s="69">
        <f t="shared" si="10"/>
        <v>9</v>
      </c>
      <c r="AD25" s="69">
        <f t="shared" si="10"/>
        <v>255</v>
      </c>
      <c r="AE25" s="69">
        <f t="shared" si="10"/>
        <v>278</v>
      </c>
      <c r="AF25" s="69">
        <f>AB25/AC25</f>
        <v>0.55555555555555558</v>
      </c>
      <c r="AG25" s="70">
        <f>AD25/AE25</f>
        <v>0.91726618705035967</v>
      </c>
      <c r="AH25" s="213"/>
      <c r="AL25" s="15"/>
      <c r="AM25" s="15"/>
      <c r="AN25" s="15"/>
      <c r="AO25" s="15"/>
      <c r="AP25" s="15"/>
      <c r="AQ25" s="15"/>
      <c r="AR25" s="15"/>
    </row>
    <row r="26" spans="1:44" ht="18" customHeight="1" x14ac:dyDescent="0.25">
      <c r="A26" s="154">
        <v>13</v>
      </c>
      <c r="B26" s="397" t="s">
        <v>132</v>
      </c>
      <c r="C26" s="398"/>
      <c r="D26" s="399"/>
      <c r="E26" s="34">
        <v>4</v>
      </c>
      <c r="F26" s="34"/>
      <c r="G26" s="34">
        <v>4</v>
      </c>
      <c r="H26" s="46">
        <v>0</v>
      </c>
      <c r="I26" s="46">
        <v>3</v>
      </c>
      <c r="J26" s="46">
        <v>21</v>
      </c>
      <c r="K26" s="46">
        <v>75</v>
      </c>
      <c r="L26" s="48">
        <v>0</v>
      </c>
      <c r="M26" s="48">
        <v>3</v>
      </c>
      <c r="N26" s="48">
        <v>25</v>
      </c>
      <c r="O26" s="49">
        <v>75</v>
      </c>
      <c r="P26" s="51"/>
      <c r="Q26" s="52"/>
      <c r="R26" s="53"/>
      <c r="S26" s="54"/>
      <c r="T26" s="58">
        <v>0</v>
      </c>
      <c r="U26" s="59">
        <v>3</v>
      </c>
      <c r="V26" s="60">
        <v>21</v>
      </c>
      <c r="W26" s="60">
        <v>75</v>
      </c>
      <c r="X26" s="64">
        <v>0</v>
      </c>
      <c r="Y26" s="65">
        <v>3</v>
      </c>
      <c r="Z26" s="66">
        <v>0</v>
      </c>
      <c r="AA26" s="64">
        <v>75</v>
      </c>
      <c r="AB26" s="69">
        <f t="shared" si="10"/>
        <v>0</v>
      </c>
      <c r="AC26" s="69">
        <f t="shared" si="10"/>
        <v>12</v>
      </c>
      <c r="AD26" s="69">
        <f t="shared" si="10"/>
        <v>67</v>
      </c>
      <c r="AE26" s="69">
        <f t="shared" si="10"/>
        <v>300</v>
      </c>
      <c r="AF26" s="69">
        <f>AB26/AC26</f>
        <v>0</v>
      </c>
      <c r="AG26" s="70">
        <f>AD26/AE26</f>
        <v>0.22333333333333333</v>
      </c>
      <c r="AH26" s="213"/>
      <c r="AL26" s="15"/>
      <c r="AM26" s="15"/>
      <c r="AN26" s="15"/>
      <c r="AO26" s="15"/>
      <c r="AP26" s="15"/>
      <c r="AQ26" s="15"/>
      <c r="AR26" s="15"/>
    </row>
    <row r="27" spans="1:44" ht="18" customHeight="1" x14ac:dyDescent="0.25">
      <c r="A27" s="154">
        <v>14</v>
      </c>
      <c r="B27" s="397" t="s">
        <v>102</v>
      </c>
      <c r="C27" s="398"/>
      <c r="D27" s="399"/>
      <c r="E27" s="34">
        <v>4</v>
      </c>
      <c r="F27" s="34">
        <v>2</v>
      </c>
      <c r="G27" s="34">
        <v>2</v>
      </c>
      <c r="H27" s="46">
        <v>0</v>
      </c>
      <c r="I27" s="46">
        <v>3</v>
      </c>
      <c r="J27" s="46">
        <v>35</v>
      </c>
      <c r="K27" s="46">
        <v>75</v>
      </c>
      <c r="L27" s="48"/>
      <c r="M27" s="48"/>
      <c r="N27" s="48"/>
      <c r="O27" s="49"/>
      <c r="P27" s="51">
        <v>3</v>
      </c>
      <c r="Q27" s="52">
        <v>0</v>
      </c>
      <c r="R27" s="53">
        <v>75</v>
      </c>
      <c r="S27" s="54">
        <v>51</v>
      </c>
      <c r="T27" s="58">
        <v>0</v>
      </c>
      <c r="U27" s="59">
        <v>3</v>
      </c>
      <c r="V27" s="60">
        <v>59</v>
      </c>
      <c r="W27" s="60">
        <v>75</v>
      </c>
      <c r="X27" s="64">
        <v>3</v>
      </c>
      <c r="Y27" s="65">
        <v>0</v>
      </c>
      <c r="Z27" s="66">
        <v>75</v>
      </c>
      <c r="AA27" s="64">
        <v>0</v>
      </c>
      <c r="AB27" s="69">
        <f t="shared" si="10"/>
        <v>6</v>
      </c>
      <c r="AC27" s="69">
        <f t="shared" si="10"/>
        <v>6</v>
      </c>
      <c r="AD27" s="69">
        <f t="shared" si="10"/>
        <v>244</v>
      </c>
      <c r="AE27" s="69">
        <f t="shared" si="10"/>
        <v>201</v>
      </c>
      <c r="AF27" s="69">
        <f>AB27/AC27</f>
        <v>1</v>
      </c>
      <c r="AG27" s="70">
        <f>AD27/AE27</f>
        <v>1.2139303482587065</v>
      </c>
      <c r="AH27" s="213"/>
      <c r="AL27" s="15"/>
      <c r="AM27" s="15"/>
      <c r="AN27" s="15"/>
      <c r="AO27" s="15"/>
      <c r="AP27" s="15"/>
      <c r="AQ27" s="15"/>
      <c r="AR27" s="15"/>
    </row>
    <row r="28" spans="1:44" ht="18" customHeight="1" thickBot="1" x14ac:dyDescent="0.3">
      <c r="A28" s="154">
        <v>15</v>
      </c>
      <c r="B28" s="397" t="s">
        <v>105</v>
      </c>
      <c r="C28" s="398"/>
      <c r="D28" s="399"/>
      <c r="E28" s="34">
        <v>4</v>
      </c>
      <c r="F28" s="34">
        <v>3</v>
      </c>
      <c r="G28" s="34">
        <v>1</v>
      </c>
      <c r="H28" s="46"/>
      <c r="I28" s="46"/>
      <c r="J28" s="46"/>
      <c r="K28" s="46"/>
      <c r="L28" s="48">
        <v>3</v>
      </c>
      <c r="M28" s="48">
        <v>0</v>
      </c>
      <c r="N28" s="48">
        <v>75</v>
      </c>
      <c r="O28" s="49">
        <v>25</v>
      </c>
      <c r="P28" s="51">
        <v>0</v>
      </c>
      <c r="Q28" s="52">
        <v>3</v>
      </c>
      <c r="R28" s="53">
        <v>64</v>
      </c>
      <c r="S28" s="54">
        <v>77</v>
      </c>
      <c r="T28" s="58">
        <v>3</v>
      </c>
      <c r="U28" s="59">
        <v>0</v>
      </c>
      <c r="V28" s="60">
        <v>75</v>
      </c>
      <c r="W28" s="60">
        <v>59</v>
      </c>
      <c r="X28" s="64">
        <v>3</v>
      </c>
      <c r="Y28" s="65">
        <v>2</v>
      </c>
      <c r="Z28" s="66">
        <v>107</v>
      </c>
      <c r="AA28" s="64">
        <v>86</v>
      </c>
      <c r="AB28" s="69">
        <f t="shared" ref="AB28" si="11">H28+L28+P28+T28+X28</f>
        <v>9</v>
      </c>
      <c r="AC28" s="69">
        <f t="shared" ref="AC28" si="12">I28+M28+Q28+U28+Y28</f>
        <v>5</v>
      </c>
      <c r="AD28" s="69">
        <f t="shared" ref="AD28" si="13">J28+N28+R28+V28+Z28</f>
        <v>321</v>
      </c>
      <c r="AE28" s="69">
        <f t="shared" ref="AE28" si="14">K28+O28+S28+W28+AA28</f>
        <v>247</v>
      </c>
      <c r="AF28" s="69">
        <f>AB28/AC28</f>
        <v>1.8</v>
      </c>
      <c r="AG28" s="70">
        <f>AD28/AE28</f>
        <v>1.2995951417004048</v>
      </c>
      <c r="AH28" s="214"/>
      <c r="AL28" s="15"/>
      <c r="AM28" s="15"/>
      <c r="AN28" s="15"/>
      <c r="AO28" s="15"/>
      <c r="AP28" s="15"/>
      <c r="AQ28" s="15"/>
      <c r="AR28" s="15"/>
    </row>
    <row r="29" spans="1:44" ht="18" customHeight="1" thickBot="1" x14ac:dyDescent="0.3">
      <c r="B29" s="80"/>
      <c r="C29" s="81"/>
      <c r="D29" s="82"/>
      <c r="E29" s="413"/>
      <c r="F29" s="413"/>
      <c r="G29" s="413"/>
      <c r="H29" s="410"/>
      <c r="I29" s="410"/>
      <c r="J29" s="30"/>
      <c r="K29" s="30"/>
      <c r="L29" s="10"/>
      <c r="M29" s="16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8"/>
      <c r="Z29" s="18"/>
      <c r="AA29" s="18"/>
      <c r="AB29" s="18"/>
      <c r="AL29" s="15"/>
      <c r="AM29" s="15"/>
      <c r="AN29" s="15"/>
      <c r="AO29" s="15"/>
      <c r="AP29" s="15"/>
      <c r="AQ29" s="15"/>
      <c r="AR29" s="15"/>
    </row>
    <row r="30" spans="1:44" ht="18" customHeight="1" thickBot="1" x14ac:dyDescent="0.3">
      <c r="A30" s="178" t="s">
        <v>15</v>
      </c>
      <c r="B30" s="403" t="s">
        <v>5</v>
      </c>
      <c r="C30" s="404"/>
      <c r="D30" s="405"/>
      <c r="E30" s="179" t="s">
        <v>6</v>
      </c>
      <c r="F30" s="179" t="s">
        <v>7</v>
      </c>
      <c r="G30" s="179" t="s">
        <v>8</v>
      </c>
      <c r="H30" s="180" t="s">
        <v>20</v>
      </c>
      <c r="I30" s="180" t="s">
        <v>21</v>
      </c>
      <c r="J30" s="180" t="s">
        <v>18</v>
      </c>
      <c r="K30" s="180" t="s">
        <v>19</v>
      </c>
      <c r="L30" s="181" t="s">
        <v>22</v>
      </c>
      <c r="M30" s="181" t="s">
        <v>23</v>
      </c>
      <c r="N30" s="181" t="s">
        <v>24</v>
      </c>
      <c r="O30" s="181" t="s">
        <v>25</v>
      </c>
      <c r="P30" s="182" t="s">
        <v>26</v>
      </c>
      <c r="Q30" s="182" t="s">
        <v>27</v>
      </c>
      <c r="R30" s="182" t="s">
        <v>28</v>
      </c>
      <c r="S30" s="182" t="s">
        <v>29</v>
      </c>
      <c r="T30" s="183" t="s">
        <v>30</v>
      </c>
      <c r="U30" s="184" t="s">
        <v>31</v>
      </c>
      <c r="V30" s="185" t="s">
        <v>32</v>
      </c>
      <c r="W30" s="185" t="s">
        <v>33</v>
      </c>
      <c r="X30" s="186" t="s">
        <v>34</v>
      </c>
      <c r="Y30" s="187" t="s">
        <v>35</v>
      </c>
      <c r="Z30" s="188" t="s">
        <v>36</v>
      </c>
      <c r="AA30" s="187" t="s">
        <v>37</v>
      </c>
      <c r="AB30" s="189" t="s">
        <v>38</v>
      </c>
      <c r="AC30" s="189" t="s">
        <v>39</v>
      </c>
      <c r="AD30" s="189" t="s">
        <v>40</v>
      </c>
      <c r="AE30" s="189" t="s">
        <v>41</v>
      </c>
      <c r="AF30" s="189" t="s">
        <v>42</v>
      </c>
      <c r="AG30" s="189" t="s">
        <v>43</v>
      </c>
      <c r="AH30" s="190" t="s">
        <v>9</v>
      </c>
      <c r="AL30" s="15"/>
      <c r="AM30" s="15"/>
      <c r="AN30" s="15"/>
      <c r="AO30" s="15"/>
      <c r="AP30" s="15"/>
      <c r="AQ30" s="15"/>
      <c r="AR30" s="15"/>
    </row>
    <row r="31" spans="1:44" ht="18" customHeight="1" x14ac:dyDescent="0.25">
      <c r="A31" s="191">
        <v>16</v>
      </c>
      <c r="B31" s="414" t="s">
        <v>98</v>
      </c>
      <c r="C31" s="415"/>
      <c r="D31" s="416"/>
      <c r="E31" s="192">
        <v>4</v>
      </c>
      <c r="F31" s="192">
        <v>3</v>
      </c>
      <c r="G31" s="192">
        <v>1</v>
      </c>
      <c r="H31" s="193">
        <v>2</v>
      </c>
      <c r="I31" s="193">
        <v>3</v>
      </c>
      <c r="J31" s="193">
        <v>108</v>
      </c>
      <c r="K31" s="193">
        <v>101</v>
      </c>
      <c r="L31" s="194">
        <v>3</v>
      </c>
      <c r="M31" s="194">
        <v>0</v>
      </c>
      <c r="N31" s="194">
        <v>75</v>
      </c>
      <c r="O31" s="195">
        <v>0</v>
      </c>
      <c r="P31" s="196">
        <v>3</v>
      </c>
      <c r="Q31" s="197">
        <v>0</v>
      </c>
      <c r="R31" s="50">
        <v>75</v>
      </c>
      <c r="S31" s="45">
        <v>24</v>
      </c>
      <c r="T31" s="198">
        <v>3</v>
      </c>
      <c r="U31" s="199">
        <v>0</v>
      </c>
      <c r="V31" s="200">
        <v>75</v>
      </c>
      <c r="W31" s="200">
        <v>29</v>
      </c>
      <c r="X31" s="201"/>
      <c r="Y31" s="202"/>
      <c r="Z31" s="203"/>
      <c r="AA31" s="201"/>
      <c r="AB31" s="204">
        <f t="shared" ref="AB31:AE34" si="15">H31+L31+P31+T31+X31</f>
        <v>11</v>
      </c>
      <c r="AC31" s="204">
        <f t="shared" si="15"/>
        <v>3</v>
      </c>
      <c r="AD31" s="204">
        <f t="shared" si="15"/>
        <v>333</v>
      </c>
      <c r="AE31" s="204">
        <f t="shared" si="15"/>
        <v>154</v>
      </c>
      <c r="AF31" s="204">
        <f>AB31/AC31</f>
        <v>3.6666666666666665</v>
      </c>
      <c r="AG31" s="204">
        <f>AD31/AE31</f>
        <v>2.1623376623376624</v>
      </c>
      <c r="AH31" s="205">
        <v>1</v>
      </c>
      <c r="AL31" s="15"/>
      <c r="AM31" s="15"/>
      <c r="AN31" s="15"/>
      <c r="AO31" s="15"/>
      <c r="AP31" s="15"/>
      <c r="AQ31" s="15"/>
      <c r="AR31" s="15"/>
    </row>
    <row r="32" spans="1:44" ht="18" customHeight="1" x14ac:dyDescent="0.25">
      <c r="A32" s="154">
        <v>17</v>
      </c>
      <c r="B32" s="510" t="s">
        <v>149</v>
      </c>
      <c r="C32" s="511"/>
      <c r="D32" s="512"/>
      <c r="E32" s="34">
        <v>3</v>
      </c>
      <c r="F32" s="34"/>
      <c r="G32" s="34">
        <v>3</v>
      </c>
      <c r="H32" s="46">
        <v>0</v>
      </c>
      <c r="I32" s="46">
        <v>3</v>
      </c>
      <c r="J32" s="46">
        <v>47</v>
      </c>
      <c r="K32" s="46">
        <v>75</v>
      </c>
      <c r="L32" s="48">
        <v>0</v>
      </c>
      <c r="M32" s="48">
        <v>3</v>
      </c>
      <c r="N32" s="48">
        <v>0</v>
      </c>
      <c r="O32" s="49">
        <v>75</v>
      </c>
      <c r="P32" s="51">
        <v>0</v>
      </c>
      <c r="Q32" s="52">
        <v>3</v>
      </c>
      <c r="R32" s="53">
        <v>0</v>
      </c>
      <c r="S32" s="54">
        <v>75</v>
      </c>
      <c r="T32" s="58"/>
      <c r="U32" s="59"/>
      <c r="V32" s="60"/>
      <c r="W32" s="60"/>
      <c r="X32" s="67"/>
      <c r="Y32" s="65"/>
      <c r="Z32" s="66"/>
      <c r="AA32" s="64"/>
      <c r="AB32" s="69">
        <f t="shared" si="15"/>
        <v>0</v>
      </c>
      <c r="AC32" s="69">
        <f t="shared" si="15"/>
        <v>9</v>
      </c>
      <c r="AD32" s="69">
        <f t="shared" si="15"/>
        <v>47</v>
      </c>
      <c r="AE32" s="69">
        <f t="shared" si="15"/>
        <v>225</v>
      </c>
      <c r="AF32" s="69">
        <f>AB32/AC32</f>
        <v>0</v>
      </c>
      <c r="AG32" s="69">
        <f>AD32/AE32</f>
        <v>0.2088888888888889</v>
      </c>
      <c r="AH32" s="135"/>
      <c r="AL32" s="15"/>
      <c r="AM32" s="15"/>
      <c r="AN32" s="15"/>
      <c r="AO32" s="15"/>
      <c r="AP32" s="15"/>
      <c r="AQ32" s="15"/>
      <c r="AR32" s="15"/>
    </row>
    <row r="33" spans="1:44" ht="18" customHeight="1" x14ac:dyDescent="0.25">
      <c r="A33" s="154">
        <v>18</v>
      </c>
      <c r="B33" s="397" t="s">
        <v>123</v>
      </c>
      <c r="C33" s="398"/>
      <c r="D33" s="399"/>
      <c r="E33" s="34">
        <v>3</v>
      </c>
      <c r="F33" s="34">
        <v>2</v>
      </c>
      <c r="G33" s="34">
        <v>1</v>
      </c>
      <c r="H33" s="46">
        <v>3</v>
      </c>
      <c r="I33" s="46">
        <v>0</v>
      </c>
      <c r="J33" s="46">
        <v>75</v>
      </c>
      <c r="K33" s="46">
        <v>47</v>
      </c>
      <c r="L33" s="48">
        <v>3</v>
      </c>
      <c r="M33" s="48">
        <v>0</v>
      </c>
      <c r="N33" s="48">
        <v>75</v>
      </c>
      <c r="O33" s="49">
        <v>54</v>
      </c>
      <c r="P33" s="51"/>
      <c r="Q33" s="52"/>
      <c r="R33" s="53"/>
      <c r="S33" s="54"/>
      <c r="T33" s="58">
        <v>0</v>
      </c>
      <c r="U33" s="59">
        <v>3</v>
      </c>
      <c r="V33" s="60">
        <v>29</v>
      </c>
      <c r="W33" s="60">
        <v>75</v>
      </c>
      <c r="X33" s="64"/>
      <c r="Y33" s="65"/>
      <c r="Z33" s="66"/>
      <c r="AA33" s="64"/>
      <c r="AB33" s="69">
        <f t="shared" si="15"/>
        <v>6</v>
      </c>
      <c r="AC33" s="69">
        <f t="shared" si="15"/>
        <v>3</v>
      </c>
      <c r="AD33" s="69">
        <f t="shared" si="15"/>
        <v>179</v>
      </c>
      <c r="AE33" s="69">
        <f t="shared" si="15"/>
        <v>176</v>
      </c>
      <c r="AF33" s="69">
        <f>AB33/AC33</f>
        <v>2</v>
      </c>
      <c r="AG33" s="69">
        <f>AD33/AE33</f>
        <v>1.0170454545454546</v>
      </c>
      <c r="AH33" s="135">
        <v>3</v>
      </c>
      <c r="AL33" s="15"/>
      <c r="AM33" s="15"/>
      <c r="AN33" s="15"/>
      <c r="AO33" s="15"/>
      <c r="AP33" s="15"/>
      <c r="AQ33" s="15"/>
      <c r="AR33" s="15"/>
    </row>
    <row r="34" spans="1:44" ht="18" customHeight="1" x14ac:dyDescent="0.25">
      <c r="A34" s="154">
        <v>19</v>
      </c>
      <c r="B34" s="397" t="s">
        <v>101</v>
      </c>
      <c r="C34" s="398"/>
      <c r="D34" s="399"/>
      <c r="E34" s="34">
        <v>3</v>
      </c>
      <c r="F34" s="34">
        <v>3</v>
      </c>
      <c r="G34" s="34"/>
      <c r="H34" s="46">
        <v>3</v>
      </c>
      <c r="I34" s="46">
        <v>2</v>
      </c>
      <c r="J34" s="46">
        <v>101</v>
      </c>
      <c r="K34" s="46">
        <v>108</v>
      </c>
      <c r="L34" s="48"/>
      <c r="M34" s="48"/>
      <c r="N34" s="48"/>
      <c r="O34" s="49"/>
      <c r="P34" s="51">
        <v>3</v>
      </c>
      <c r="Q34" s="52">
        <v>0</v>
      </c>
      <c r="R34" s="53">
        <v>75</v>
      </c>
      <c r="S34" s="54">
        <v>0</v>
      </c>
      <c r="T34" s="58">
        <v>3</v>
      </c>
      <c r="U34" s="59">
        <v>0</v>
      </c>
      <c r="V34" s="60">
        <v>75</v>
      </c>
      <c r="W34" s="60">
        <v>0</v>
      </c>
      <c r="X34" s="64"/>
      <c r="Y34" s="65"/>
      <c r="Z34" s="66"/>
      <c r="AA34" s="64"/>
      <c r="AB34" s="69">
        <f t="shared" si="15"/>
        <v>9</v>
      </c>
      <c r="AC34" s="69">
        <f t="shared" si="15"/>
        <v>2</v>
      </c>
      <c r="AD34" s="69">
        <f t="shared" si="15"/>
        <v>251</v>
      </c>
      <c r="AE34" s="69">
        <f t="shared" si="15"/>
        <v>108</v>
      </c>
      <c r="AF34" s="69">
        <f>AB34/AC34</f>
        <v>4.5</v>
      </c>
      <c r="AG34" s="69">
        <f>AD34/AE34</f>
        <v>2.324074074074074</v>
      </c>
      <c r="AH34" s="135">
        <v>3</v>
      </c>
      <c r="AL34" s="15"/>
      <c r="AM34" s="15"/>
      <c r="AN34" s="15"/>
      <c r="AO34" s="15"/>
      <c r="AP34" s="15"/>
      <c r="AQ34" s="15"/>
      <c r="AR34" s="15"/>
    </row>
    <row r="35" spans="1:44" ht="18" customHeight="1" thickBot="1" x14ac:dyDescent="0.3">
      <c r="A35" s="156">
        <v>20</v>
      </c>
      <c r="B35" s="513" t="s">
        <v>122</v>
      </c>
      <c r="C35" s="514"/>
      <c r="D35" s="515"/>
      <c r="E35" s="35">
        <v>3</v>
      </c>
      <c r="F35" s="35"/>
      <c r="G35" s="35">
        <v>3</v>
      </c>
      <c r="H35" s="136"/>
      <c r="I35" s="136"/>
      <c r="J35" s="136"/>
      <c r="K35" s="136"/>
      <c r="L35" s="137">
        <v>0</v>
      </c>
      <c r="M35" s="137">
        <v>3</v>
      </c>
      <c r="N35" s="137">
        <v>54</v>
      </c>
      <c r="O35" s="138">
        <v>75</v>
      </c>
      <c r="P35" s="139">
        <v>0</v>
      </c>
      <c r="Q35" s="140">
        <v>3</v>
      </c>
      <c r="R35" s="141">
        <v>24</v>
      </c>
      <c r="S35" s="142">
        <v>75</v>
      </c>
      <c r="T35" s="143">
        <v>0</v>
      </c>
      <c r="U35" s="144">
        <v>3</v>
      </c>
      <c r="V35" s="145">
        <v>0</v>
      </c>
      <c r="W35" s="145">
        <v>75</v>
      </c>
      <c r="X35" s="146"/>
      <c r="Y35" s="147"/>
      <c r="Z35" s="148"/>
      <c r="AA35" s="146"/>
      <c r="AB35" s="149">
        <f t="shared" ref="AB35" si="16">H35+L35+P35+T35+X35</f>
        <v>0</v>
      </c>
      <c r="AC35" s="149">
        <f t="shared" ref="AC35" si="17">I35+M35+Q35+U35+Y35</f>
        <v>9</v>
      </c>
      <c r="AD35" s="149">
        <f t="shared" ref="AD35" si="18">J35+N35+R35+V35+Z35</f>
        <v>78</v>
      </c>
      <c r="AE35" s="149">
        <f t="shared" ref="AE35" si="19">K35+O35+S35+W35+AA35</f>
        <v>225</v>
      </c>
      <c r="AF35" s="149">
        <f>AB35/AC35</f>
        <v>0</v>
      </c>
      <c r="AG35" s="149">
        <f>AD35/AE35</f>
        <v>0.34666666666666668</v>
      </c>
      <c r="AH35" s="150"/>
      <c r="AL35" s="15"/>
      <c r="AM35" s="15"/>
      <c r="AN35" s="15"/>
      <c r="AO35" s="15"/>
      <c r="AP35" s="15"/>
      <c r="AQ35" s="15"/>
      <c r="AR35" s="15"/>
    </row>
    <row r="36" spans="1:44" ht="18" customHeight="1" thickBot="1" x14ac:dyDescent="0.3">
      <c r="B36" s="80"/>
      <c r="C36" s="81"/>
      <c r="D36" s="82"/>
      <c r="E36" s="411"/>
      <c r="F36" s="411"/>
      <c r="G36" s="411"/>
      <c r="H36" s="411"/>
      <c r="I36" s="411"/>
      <c r="J36" s="30"/>
      <c r="K36" s="30"/>
      <c r="L36" s="10"/>
      <c r="M36" s="16"/>
      <c r="N36" s="36"/>
      <c r="O36" s="19"/>
      <c r="P36" s="36"/>
      <c r="Q36" s="36"/>
      <c r="R36" s="36"/>
      <c r="S36" s="36"/>
      <c r="T36" s="36"/>
      <c r="U36" s="36"/>
      <c r="V36" s="36"/>
      <c r="W36" s="36"/>
      <c r="X36" s="36"/>
      <c r="Y36" s="20"/>
      <c r="Z36" s="20"/>
      <c r="AA36" s="20"/>
      <c r="AB36" s="20"/>
      <c r="AL36" s="15"/>
      <c r="AM36" s="15"/>
      <c r="AN36" s="15"/>
      <c r="AO36" s="15"/>
      <c r="AP36" s="15"/>
      <c r="AQ36" s="15"/>
      <c r="AR36" s="15"/>
    </row>
    <row r="37" spans="1:44" ht="18" customHeight="1" x14ac:dyDescent="0.25">
      <c r="A37" s="21" t="s">
        <v>16</v>
      </c>
      <c r="B37" s="400" t="s">
        <v>5</v>
      </c>
      <c r="C37" s="401"/>
      <c r="D37" s="402"/>
      <c r="E37" s="39" t="s">
        <v>6</v>
      </c>
      <c r="F37" s="39" t="s">
        <v>7</v>
      </c>
      <c r="G37" s="39" t="s">
        <v>8</v>
      </c>
      <c r="H37" s="45" t="s">
        <v>20</v>
      </c>
      <c r="I37" s="45" t="s">
        <v>21</v>
      </c>
      <c r="J37" s="45" t="s">
        <v>18</v>
      </c>
      <c r="K37" s="45" t="s">
        <v>19</v>
      </c>
      <c r="L37" s="47" t="s">
        <v>22</v>
      </c>
      <c r="M37" s="47" t="s">
        <v>23</v>
      </c>
      <c r="N37" s="47" t="s">
        <v>24</v>
      </c>
      <c r="O37" s="47" t="s">
        <v>25</v>
      </c>
      <c r="P37" s="50" t="s">
        <v>26</v>
      </c>
      <c r="Q37" s="50" t="s">
        <v>27</v>
      </c>
      <c r="R37" s="50" t="s">
        <v>28</v>
      </c>
      <c r="S37" s="50" t="s">
        <v>29</v>
      </c>
      <c r="T37" s="55" t="s">
        <v>30</v>
      </c>
      <c r="U37" s="56" t="s">
        <v>31</v>
      </c>
      <c r="V37" s="129" t="s">
        <v>32</v>
      </c>
      <c r="W37" s="129" t="s">
        <v>33</v>
      </c>
      <c r="X37" s="130" t="s">
        <v>34</v>
      </c>
      <c r="Y37" s="131" t="s">
        <v>35</v>
      </c>
      <c r="Z37" s="132" t="s">
        <v>36</v>
      </c>
      <c r="AA37" s="131" t="s">
        <v>37</v>
      </c>
      <c r="AB37" s="133" t="s">
        <v>38</v>
      </c>
      <c r="AC37" s="133" t="s">
        <v>39</v>
      </c>
      <c r="AD37" s="133" t="s">
        <v>40</v>
      </c>
      <c r="AE37" s="133" t="s">
        <v>41</v>
      </c>
      <c r="AF37" s="133" t="s">
        <v>42</v>
      </c>
      <c r="AG37" s="133" t="s">
        <v>43</v>
      </c>
      <c r="AH37" s="134" t="s">
        <v>9</v>
      </c>
      <c r="AL37" s="15"/>
      <c r="AM37" s="15"/>
      <c r="AN37" s="15"/>
      <c r="AO37" s="15"/>
      <c r="AP37" s="15"/>
      <c r="AQ37" s="15"/>
      <c r="AR37" s="15"/>
    </row>
    <row r="38" spans="1:44" ht="18" customHeight="1" x14ac:dyDescent="0.25">
      <c r="A38" s="154">
        <v>21</v>
      </c>
      <c r="B38" s="397" t="s">
        <v>95</v>
      </c>
      <c r="C38" s="398"/>
      <c r="D38" s="399"/>
      <c r="E38" s="34">
        <v>3</v>
      </c>
      <c r="F38" s="34">
        <v>2</v>
      </c>
      <c r="G38" s="34">
        <v>1</v>
      </c>
      <c r="H38" s="46">
        <v>3</v>
      </c>
      <c r="I38" s="46">
        <v>0</v>
      </c>
      <c r="J38" s="46">
        <v>75</v>
      </c>
      <c r="K38" s="46">
        <v>49</v>
      </c>
      <c r="L38" s="48">
        <v>1</v>
      </c>
      <c r="M38" s="48">
        <v>3</v>
      </c>
      <c r="N38" s="48">
        <v>67</v>
      </c>
      <c r="O38" s="49">
        <v>95</v>
      </c>
      <c r="P38" s="51">
        <v>3</v>
      </c>
      <c r="Q38" s="52">
        <v>1</v>
      </c>
      <c r="R38" s="53">
        <v>89</v>
      </c>
      <c r="S38" s="54">
        <v>63</v>
      </c>
      <c r="T38" s="58"/>
      <c r="U38" s="59"/>
      <c r="V38" s="60"/>
      <c r="W38" s="60"/>
      <c r="X38" s="64"/>
      <c r="Y38" s="65"/>
      <c r="Z38" s="66"/>
      <c r="AA38" s="64"/>
      <c r="AB38" s="69">
        <f t="shared" ref="AB38:AE41" si="20">H38+L38+P38+T38+X38</f>
        <v>7</v>
      </c>
      <c r="AC38" s="69">
        <f t="shared" si="20"/>
        <v>4</v>
      </c>
      <c r="AD38" s="69">
        <f t="shared" si="20"/>
        <v>231</v>
      </c>
      <c r="AE38" s="69">
        <f t="shared" si="20"/>
        <v>207</v>
      </c>
      <c r="AF38" s="69">
        <f>AB38/AC38</f>
        <v>1.75</v>
      </c>
      <c r="AG38" s="69">
        <f>AD38/AE38</f>
        <v>1.1159420289855073</v>
      </c>
      <c r="AH38" s="135"/>
      <c r="AL38" s="15"/>
      <c r="AM38" s="15"/>
      <c r="AN38" s="15"/>
      <c r="AO38" s="15"/>
      <c r="AP38" s="15"/>
      <c r="AQ38" s="15"/>
      <c r="AR38" s="15"/>
    </row>
    <row r="39" spans="1:44" ht="18" customHeight="1" x14ac:dyDescent="0.25">
      <c r="A39" s="154">
        <v>22</v>
      </c>
      <c r="B39" s="397" t="s">
        <v>103</v>
      </c>
      <c r="C39" s="398"/>
      <c r="D39" s="399"/>
      <c r="E39" s="34">
        <v>3</v>
      </c>
      <c r="F39" s="34">
        <v>1</v>
      </c>
      <c r="G39" s="34">
        <v>2</v>
      </c>
      <c r="H39" s="46">
        <v>0</v>
      </c>
      <c r="I39" s="46">
        <v>3</v>
      </c>
      <c r="J39" s="46">
        <v>32</v>
      </c>
      <c r="K39" s="46">
        <v>75</v>
      </c>
      <c r="L39" s="48">
        <v>3</v>
      </c>
      <c r="M39" s="48">
        <v>0</v>
      </c>
      <c r="N39" s="48">
        <v>75</v>
      </c>
      <c r="O39" s="49">
        <v>26</v>
      </c>
      <c r="P39" s="51">
        <v>1</v>
      </c>
      <c r="Q39" s="52">
        <v>3</v>
      </c>
      <c r="R39" s="53">
        <v>63</v>
      </c>
      <c r="S39" s="54">
        <v>89</v>
      </c>
      <c r="T39" s="58"/>
      <c r="U39" s="59"/>
      <c r="V39" s="60"/>
      <c r="W39" s="60"/>
      <c r="X39" s="67"/>
      <c r="Y39" s="65"/>
      <c r="Z39" s="66"/>
      <c r="AA39" s="64"/>
      <c r="AB39" s="69">
        <f t="shared" si="20"/>
        <v>4</v>
      </c>
      <c r="AC39" s="69">
        <f t="shared" si="20"/>
        <v>6</v>
      </c>
      <c r="AD39" s="69">
        <f t="shared" si="20"/>
        <v>170</v>
      </c>
      <c r="AE39" s="69">
        <f t="shared" si="20"/>
        <v>190</v>
      </c>
      <c r="AF39" s="69">
        <f>AB39/AC39</f>
        <v>0.66666666666666663</v>
      </c>
      <c r="AG39" s="69">
        <f>AD39/AE39</f>
        <v>0.89473684210526316</v>
      </c>
      <c r="AH39" s="135"/>
      <c r="AL39" s="15"/>
      <c r="AM39" s="15"/>
      <c r="AN39" s="15"/>
      <c r="AO39" s="15"/>
      <c r="AP39" s="15"/>
      <c r="AQ39" s="15"/>
      <c r="AR39" s="15"/>
    </row>
    <row r="40" spans="1:44" ht="18" customHeight="1" x14ac:dyDescent="0.25">
      <c r="A40" s="154">
        <v>23</v>
      </c>
      <c r="B40" s="397" t="s">
        <v>127</v>
      </c>
      <c r="C40" s="398"/>
      <c r="D40" s="399"/>
      <c r="E40" s="34">
        <v>3</v>
      </c>
      <c r="F40" s="34">
        <v>3</v>
      </c>
      <c r="G40" s="34"/>
      <c r="H40" s="46">
        <v>3</v>
      </c>
      <c r="I40" s="46">
        <v>0</v>
      </c>
      <c r="J40" s="46">
        <v>75</v>
      </c>
      <c r="K40" s="46">
        <v>32</v>
      </c>
      <c r="L40" s="48">
        <v>3</v>
      </c>
      <c r="M40" s="48">
        <v>1</v>
      </c>
      <c r="N40" s="48">
        <v>95</v>
      </c>
      <c r="O40" s="49">
        <v>67</v>
      </c>
      <c r="P40" s="51">
        <v>3</v>
      </c>
      <c r="Q40" s="52">
        <v>0</v>
      </c>
      <c r="R40" s="53">
        <v>75</v>
      </c>
      <c r="S40" s="54">
        <v>26</v>
      </c>
      <c r="T40" s="58"/>
      <c r="U40" s="59"/>
      <c r="V40" s="60"/>
      <c r="W40" s="60"/>
      <c r="X40" s="64"/>
      <c r="Y40" s="65"/>
      <c r="Z40" s="66"/>
      <c r="AA40" s="64"/>
      <c r="AB40" s="69">
        <f t="shared" si="20"/>
        <v>9</v>
      </c>
      <c r="AC40" s="69">
        <f t="shared" si="20"/>
        <v>1</v>
      </c>
      <c r="AD40" s="69">
        <f t="shared" si="20"/>
        <v>245</v>
      </c>
      <c r="AE40" s="69">
        <f t="shared" si="20"/>
        <v>125</v>
      </c>
      <c r="AF40" s="69">
        <f>AB40/AC40</f>
        <v>9</v>
      </c>
      <c r="AG40" s="69">
        <f>AD40/AE40</f>
        <v>1.96</v>
      </c>
      <c r="AH40" s="135"/>
      <c r="AL40" s="15"/>
      <c r="AM40" s="15"/>
      <c r="AN40" s="15"/>
      <c r="AO40" s="15"/>
      <c r="AP40" s="15"/>
      <c r="AQ40" s="15"/>
      <c r="AR40" s="15"/>
    </row>
    <row r="41" spans="1:44" ht="18" customHeight="1" x14ac:dyDescent="0.25">
      <c r="A41" s="154">
        <v>24</v>
      </c>
      <c r="B41" s="397" t="s">
        <v>125</v>
      </c>
      <c r="C41" s="398"/>
      <c r="D41" s="399"/>
      <c r="E41" s="34">
        <v>3</v>
      </c>
      <c r="F41" s="34"/>
      <c r="G41" s="34">
        <v>3</v>
      </c>
      <c r="H41" s="46">
        <v>0</v>
      </c>
      <c r="I41" s="46">
        <v>3</v>
      </c>
      <c r="J41" s="46">
        <v>49</v>
      </c>
      <c r="K41" s="46">
        <v>75</v>
      </c>
      <c r="L41" s="48">
        <v>0</v>
      </c>
      <c r="M41" s="48">
        <v>3</v>
      </c>
      <c r="N41" s="48">
        <v>26</v>
      </c>
      <c r="O41" s="49">
        <v>75</v>
      </c>
      <c r="P41" s="51">
        <v>0</v>
      </c>
      <c r="Q41" s="52">
        <v>3</v>
      </c>
      <c r="R41" s="53">
        <v>26</v>
      </c>
      <c r="S41" s="54">
        <v>75</v>
      </c>
      <c r="T41" s="58"/>
      <c r="U41" s="59"/>
      <c r="V41" s="60"/>
      <c r="W41" s="60"/>
      <c r="X41" s="64"/>
      <c r="Y41" s="65"/>
      <c r="Z41" s="66"/>
      <c r="AA41" s="64"/>
      <c r="AB41" s="69">
        <f t="shared" si="20"/>
        <v>0</v>
      </c>
      <c r="AC41" s="69">
        <f t="shared" si="20"/>
        <v>9</v>
      </c>
      <c r="AD41" s="69">
        <f t="shared" si="20"/>
        <v>101</v>
      </c>
      <c r="AE41" s="69">
        <f t="shared" si="20"/>
        <v>225</v>
      </c>
      <c r="AF41" s="69">
        <f>AB41/AC41</f>
        <v>0</v>
      </c>
      <c r="AG41" s="69">
        <f>AD41/AE41</f>
        <v>0.44888888888888889</v>
      </c>
      <c r="AH41" s="135"/>
      <c r="AI41" s="354"/>
      <c r="AJ41" s="354"/>
      <c r="AK41" s="354"/>
      <c r="AL41" s="15"/>
      <c r="AM41" s="15"/>
      <c r="AN41" s="15"/>
      <c r="AO41" s="15"/>
      <c r="AP41" s="15"/>
      <c r="AQ41" s="15"/>
      <c r="AR41" s="15"/>
    </row>
    <row r="42" spans="1:44" ht="18" customHeight="1" x14ac:dyDescent="0.25">
      <c r="A42" s="263">
        <v>25</v>
      </c>
      <c r="B42" s="427"/>
      <c r="C42" s="428"/>
      <c r="D42" s="429"/>
      <c r="E42" s="264"/>
      <c r="F42" s="264"/>
      <c r="G42" s="264"/>
      <c r="H42" s="264"/>
      <c r="I42" s="264"/>
      <c r="J42" s="264"/>
      <c r="K42" s="264"/>
      <c r="L42" s="264"/>
      <c r="M42" s="264"/>
      <c r="N42" s="264"/>
      <c r="O42" s="265"/>
      <c r="P42" s="265"/>
      <c r="Q42" s="266"/>
      <c r="R42" s="267"/>
      <c r="S42" s="268"/>
      <c r="T42" s="269"/>
      <c r="U42" s="270"/>
      <c r="V42" s="271"/>
      <c r="W42" s="271"/>
      <c r="X42" s="271"/>
      <c r="Y42" s="272"/>
      <c r="Z42" s="273"/>
      <c r="AA42" s="271"/>
      <c r="AB42" s="272">
        <f t="shared" ref="AB42" si="21">H42+L42+P42+T42+X42</f>
        <v>0</v>
      </c>
      <c r="AC42" s="272">
        <f t="shared" ref="AC42" si="22">I42+M42+Q42+U42+Y42</f>
        <v>0</v>
      </c>
      <c r="AD42" s="272">
        <f t="shared" ref="AD42" si="23">J42+N42+R42+V42+Z42</f>
        <v>0</v>
      </c>
      <c r="AE42" s="272">
        <f t="shared" ref="AE42" si="24">K42+O42+S42+W42+AA42</f>
        <v>0</v>
      </c>
      <c r="AF42" s="272" t="e">
        <f>AB42/AC42</f>
        <v>#DIV/0!</v>
      </c>
      <c r="AG42" s="272" t="e">
        <f>AD42/AE42</f>
        <v>#DIV/0!</v>
      </c>
      <c r="AH42" s="274"/>
      <c r="AI42" s="15"/>
      <c r="AJ42" s="15"/>
      <c r="AK42" s="15"/>
      <c r="AL42" s="15"/>
      <c r="AM42" s="15"/>
      <c r="AN42" s="15"/>
      <c r="AO42" s="15"/>
      <c r="AP42" s="15"/>
      <c r="AQ42" s="15"/>
      <c r="AR42" s="15"/>
    </row>
    <row r="43" spans="1:44" ht="21.95" customHeight="1" x14ac:dyDescent="0.25">
      <c r="B43" s="80"/>
      <c r="C43" s="81"/>
      <c r="D43" s="83"/>
      <c r="E43" s="406"/>
      <c r="F43" s="406"/>
      <c r="G43" s="406"/>
      <c r="H43" s="430"/>
      <c r="I43" s="430"/>
      <c r="J43" s="30"/>
      <c r="K43" s="30"/>
      <c r="L43" s="10"/>
      <c r="M43" s="16"/>
      <c r="N43" s="16"/>
      <c r="O43" s="16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</row>
    <row r="44" spans="1:44" ht="21.95" customHeight="1" thickBot="1" x14ac:dyDescent="0.3">
      <c r="A44" s="17"/>
      <c r="B44" s="110"/>
      <c r="C44" s="110"/>
      <c r="D44" s="110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2"/>
      <c r="P44" s="92"/>
      <c r="Q44" s="93"/>
      <c r="R44" s="72"/>
      <c r="S44" s="110"/>
      <c r="T44" s="110"/>
      <c r="U44" s="94"/>
      <c r="V44" s="15"/>
      <c r="W44" s="15"/>
      <c r="X44" s="15"/>
      <c r="Y44" s="109"/>
      <c r="Z44" s="40"/>
      <c r="AA44" s="15"/>
      <c r="AB44" s="109"/>
      <c r="AC44" s="109"/>
      <c r="AD44" s="109"/>
      <c r="AE44" s="109"/>
      <c r="AF44" s="109"/>
      <c r="AG44" s="109"/>
      <c r="AH44" s="109"/>
    </row>
    <row r="45" spans="1:44" ht="29.25" customHeight="1" x14ac:dyDescent="0.45">
      <c r="A45" s="431" t="s">
        <v>45</v>
      </c>
      <c r="B45" s="432"/>
      <c r="C45" s="432"/>
      <c r="D45" s="432"/>
      <c r="E45" s="432"/>
      <c r="F45" s="432"/>
      <c r="G45" s="432"/>
      <c r="H45" s="432"/>
      <c r="I45" s="432"/>
      <c r="J45" s="432"/>
      <c r="K45" s="432"/>
      <c r="L45" s="432"/>
      <c r="M45" s="432"/>
      <c r="N45" s="432"/>
      <c r="O45" s="432"/>
      <c r="P45" s="432"/>
      <c r="Q45" s="432"/>
      <c r="R45" s="432"/>
      <c r="S45" s="432"/>
      <c r="T45" s="432"/>
      <c r="U45" s="432"/>
      <c r="V45" s="432"/>
      <c r="W45" s="432"/>
      <c r="X45" s="433"/>
      <c r="Y45" s="15"/>
      <c r="Z45" s="15"/>
      <c r="AA45" s="15"/>
      <c r="AB45" s="15"/>
      <c r="AI45" s="120"/>
    </row>
    <row r="46" spans="1:44" ht="29.25" customHeight="1" x14ac:dyDescent="0.35">
      <c r="A46" s="434"/>
      <c r="B46" s="435"/>
      <c r="C46" s="435"/>
      <c r="D46" s="435"/>
      <c r="E46" s="435"/>
      <c r="F46" s="435"/>
      <c r="G46" s="435"/>
      <c r="H46" s="435"/>
      <c r="I46" s="435"/>
      <c r="J46" s="435"/>
      <c r="K46" s="435"/>
      <c r="L46" s="435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6"/>
      <c r="Y46" s="15"/>
      <c r="Z46" s="15"/>
      <c r="AA46" s="15"/>
      <c r="AB46" s="15"/>
      <c r="AI46" s="121"/>
    </row>
    <row r="47" spans="1:44" ht="21.95" customHeight="1" thickBot="1" x14ac:dyDescent="0.4">
      <c r="A47" s="437"/>
      <c r="B47" s="438"/>
      <c r="C47" s="438"/>
      <c r="D47" s="438"/>
      <c r="E47" s="438"/>
      <c r="F47" s="438"/>
      <c r="G47" s="438"/>
      <c r="H47" s="438"/>
      <c r="I47" s="438"/>
      <c r="J47" s="438"/>
      <c r="K47" s="438"/>
      <c r="L47" s="438"/>
      <c r="M47" s="438"/>
      <c r="N47" s="438"/>
      <c r="O47" s="438"/>
      <c r="P47" s="438"/>
      <c r="Q47" s="438"/>
      <c r="R47" s="438"/>
      <c r="S47" s="438"/>
      <c r="T47" s="438"/>
      <c r="U47" s="438"/>
      <c r="V47" s="438"/>
      <c r="W47" s="438"/>
      <c r="X47" s="439"/>
      <c r="Y47" s="15"/>
      <c r="Z47" s="15"/>
      <c r="AA47" s="15"/>
      <c r="AB47" s="15"/>
      <c r="AI47" s="122"/>
    </row>
    <row r="48" spans="1:44" ht="21.95" customHeight="1" thickBot="1" x14ac:dyDescent="0.4">
      <c r="B48" s="8"/>
      <c r="C48" s="9"/>
      <c r="D48" s="33"/>
      <c r="E48" s="32"/>
      <c r="F48" s="32"/>
      <c r="G48" s="32"/>
      <c r="H48" s="31"/>
      <c r="I48" s="31"/>
      <c r="J48" s="30"/>
      <c r="K48" s="30"/>
      <c r="L48" s="10"/>
      <c r="M48" s="16"/>
      <c r="N48" s="16"/>
      <c r="O48" s="16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I48" s="122"/>
    </row>
    <row r="49" spans="2:35" ht="27" customHeight="1" thickBot="1" x14ac:dyDescent="0.4">
      <c r="B49" s="165" t="s">
        <v>2</v>
      </c>
      <c r="C49" s="170" t="s">
        <v>0</v>
      </c>
      <c r="D49" s="171" t="s">
        <v>12</v>
      </c>
      <c r="E49" s="440" t="s">
        <v>1</v>
      </c>
      <c r="F49" s="442"/>
      <c r="G49" s="442"/>
      <c r="H49" s="442"/>
      <c r="I49" s="442"/>
      <c r="J49" s="442"/>
      <c r="K49" s="442"/>
      <c r="L49" s="442"/>
      <c r="M49" s="442"/>
      <c r="N49" s="442"/>
      <c r="O49" s="442"/>
      <c r="P49" s="441"/>
      <c r="Q49" s="440" t="s">
        <v>47</v>
      </c>
      <c r="R49" s="441"/>
      <c r="S49" s="172" t="s">
        <v>46</v>
      </c>
      <c r="T49" s="173"/>
      <c r="U49" s="355" t="s">
        <v>17</v>
      </c>
      <c r="V49" s="355"/>
      <c r="W49" s="355"/>
      <c r="X49" s="355"/>
      <c r="Y49" s="356"/>
      <c r="Z49" s="15"/>
      <c r="AA49" s="15"/>
      <c r="AB49" s="15"/>
      <c r="AI49" s="122"/>
    </row>
    <row r="50" spans="2:35" ht="21.95" customHeight="1" x14ac:dyDescent="0.25">
      <c r="B50" s="166">
        <v>45952</v>
      </c>
      <c r="C50" s="288" t="s">
        <v>151</v>
      </c>
      <c r="D50" s="169" t="s">
        <v>65</v>
      </c>
      <c r="E50" s="331" t="s">
        <v>104</v>
      </c>
      <c r="F50" s="331"/>
      <c r="G50" s="331"/>
      <c r="H50" s="331"/>
      <c r="I50" s="331"/>
      <c r="J50" s="331"/>
      <c r="K50" s="331" t="s">
        <v>126</v>
      </c>
      <c r="L50" s="331"/>
      <c r="M50" s="331"/>
      <c r="N50" s="331"/>
      <c r="O50" s="331"/>
      <c r="P50" s="331"/>
      <c r="Q50" s="293">
        <v>3</v>
      </c>
      <c r="R50" s="293">
        <v>2</v>
      </c>
      <c r="S50" s="293">
        <v>106</v>
      </c>
      <c r="T50" s="293">
        <v>100</v>
      </c>
      <c r="U50" s="332" t="s">
        <v>51</v>
      </c>
      <c r="V50" s="332"/>
      <c r="W50" s="332"/>
      <c r="X50" s="332"/>
      <c r="Y50" s="333"/>
      <c r="Z50" s="15"/>
      <c r="AA50" s="15"/>
      <c r="AB50" s="15"/>
      <c r="AI50" s="15"/>
    </row>
    <row r="51" spans="2:35" ht="21.95" customHeight="1" x14ac:dyDescent="0.25">
      <c r="B51" s="161">
        <v>45952</v>
      </c>
      <c r="C51" s="228" t="s">
        <v>152</v>
      </c>
      <c r="D51" s="162" t="s">
        <v>66</v>
      </c>
      <c r="E51" s="334" t="s">
        <v>147</v>
      </c>
      <c r="F51" s="334"/>
      <c r="G51" s="334"/>
      <c r="H51" s="334"/>
      <c r="I51" s="334"/>
      <c r="J51" s="334"/>
      <c r="K51" s="334" t="s">
        <v>128</v>
      </c>
      <c r="L51" s="334"/>
      <c r="M51" s="334"/>
      <c r="N51" s="334"/>
      <c r="O51" s="334"/>
      <c r="P51" s="334"/>
      <c r="Q51" s="290">
        <v>0</v>
      </c>
      <c r="R51" s="290">
        <v>3</v>
      </c>
      <c r="S51" s="290">
        <v>27</v>
      </c>
      <c r="T51" s="290">
        <v>75</v>
      </c>
      <c r="U51" s="335" t="s">
        <v>51</v>
      </c>
      <c r="V51" s="335"/>
      <c r="W51" s="335"/>
      <c r="X51" s="335"/>
      <c r="Y51" s="336"/>
      <c r="Z51" s="15"/>
      <c r="AA51" s="15"/>
      <c r="AB51" s="15"/>
      <c r="AI51" s="15"/>
    </row>
    <row r="52" spans="2:35" ht="21.95" customHeight="1" x14ac:dyDescent="0.25">
      <c r="B52" s="161">
        <v>45952</v>
      </c>
      <c r="C52" s="228" t="s">
        <v>153</v>
      </c>
      <c r="D52" s="162" t="s">
        <v>67</v>
      </c>
      <c r="E52" s="334" t="s">
        <v>99</v>
      </c>
      <c r="F52" s="334"/>
      <c r="G52" s="334"/>
      <c r="H52" s="334"/>
      <c r="I52" s="334"/>
      <c r="J52" s="334"/>
      <c r="K52" s="334" t="s">
        <v>148</v>
      </c>
      <c r="L52" s="334"/>
      <c r="M52" s="334"/>
      <c r="N52" s="334"/>
      <c r="O52" s="334"/>
      <c r="P52" s="334"/>
      <c r="Q52" s="290">
        <v>3</v>
      </c>
      <c r="R52" s="290">
        <v>0</v>
      </c>
      <c r="S52" s="290">
        <v>75</v>
      </c>
      <c r="T52" s="290">
        <v>28</v>
      </c>
      <c r="U52" s="335" t="s">
        <v>51</v>
      </c>
      <c r="V52" s="335"/>
      <c r="W52" s="335"/>
      <c r="X52" s="335"/>
      <c r="Y52" s="336"/>
      <c r="Z52" s="15"/>
      <c r="AA52" s="15"/>
      <c r="AB52" s="15"/>
      <c r="AI52" s="15"/>
    </row>
    <row r="53" spans="2:35" ht="21.95" customHeight="1" thickBot="1" x14ac:dyDescent="0.3">
      <c r="B53" s="167">
        <v>45952</v>
      </c>
      <c r="C53" s="89" t="s">
        <v>154</v>
      </c>
      <c r="D53" s="163" t="s">
        <v>68</v>
      </c>
      <c r="E53" s="343" t="s">
        <v>129</v>
      </c>
      <c r="F53" s="343"/>
      <c r="G53" s="343"/>
      <c r="H53" s="343"/>
      <c r="I53" s="343"/>
      <c r="J53" s="343"/>
      <c r="K53" s="343" t="s">
        <v>124</v>
      </c>
      <c r="L53" s="343"/>
      <c r="M53" s="343"/>
      <c r="N53" s="343"/>
      <c r="O53" s="343"/>
      <c r="P53" s="343"/>
      <c r="Q53" s="291">
        <v>0</v>
      </c>
      <c r="R53" s="291">
        <v>3</v>
      </c>
      <c r="S53" s="291">
        <v>59</v>
      </c>
      <c r="T53" s="291">
        <v>76</v>
      </c>
      <c r="U53" s="329" t="s">
        <v>51</v>
      </c>
      <c r="V53" s="329"/>
      <c r="W53" s="329"/>
      <c r="X53" s="329"/>
      <c r="Y53" s="330"/>
      <c r="Z53" s="15"/>
      <c r="AA53" s="15"/>
      <c r="AB53" s="15"/>
      <c r="AI53" s="15"/>
    </row>
    <row r="54" spans="2:35" ht="21.95" customHeight="1" x14ac:dyDescent="0.25">
      <c r="B54" s="166">
        <v>45953</v>
      </c>
      <c r="C54" s="288" t="s">
        <v>151</v>
      </c>
      <c r="D54" s="169" t="s">
        <v>60</v>
      </c>
      <c r="E54" s="331" t="s">
        <v>106</v>
      </c>
      <c r="F54" s="331"/>
      <c r="G54" s="331"/>
      <c r="H54" s="331"/>
      <c r="I54" s="331"/>
      <c r="J54" s="331"/>
      <c r="K54" s="331" t="s">
        <v>132</v>
      </c>
      <c r="L54" s="331"/>
      <c r="M54" s="331"/>
      <c r="N54" s="331"/>
      <c r="O54" s="331"/>
      <c r="P54" s="331"/>
      <c r="Q54" s="304">
        <v>3</v>
      </c>
      <c r="R54" s="304">
        <v>0</v>
      </c>
      <c r="S54" s="304">
        <v>75</v>
      </c>
      <c r="T54" s="304">
        <v>21</v>
      </c>
      <c r="U54" s="332" t="s">
        <v>51</v>
      </c>
      <c r="V54" s="332"/>
      <c r="W54" s="332"/>
      <c r="X54" s="332"/>
      <c r="Y54" s="333"/>
      <c r="Z54" s="15"/>
      <c r="AA54" s="15"/>
      <c r="AB54" s="15"/>
      <c r="AI54" s="15"/>
    </row>
    <row r="55" spans="2:35" ht="21.95" customHeight="1" x14ac:dyDescent="0.25">
      <c r="B55" s="161">
        <v>45953</v>
      </c>
      <c r="C55" s="228" t="s">
        <v>152</v>
      </c>
      <c r="D55" s="162" t="s">
        <v>59</v>
      </c>
      <c r="E55" s="334" t="s">
        <v>97</v>
      </c>
      <c r="F55" s="334"/>
      <c r="G55" s="334"/>
      <c r="H55" s="334"/>
      <c r="I55" s="334"/>
      <c r="J55" s="334"/>
      <c r="K55" s="334" t="s">
        <v>102</v>
      </c>
      <c r="L55" s="334"/>
      <c r="M55" s="334"/>
      <c r="N55" s="334"/>
      <c r="O55" s="334"/>
      <c r="P55" s="334"/>
      <c r="Q55" s="305">
        <v>3</v>
      </c>
      <c r="R55" s="305">
        <v>0</v>
      </c>
      <c r="S55" s="305">
        <v>75</v>
      </c>
      <c r="T55" s="305">
        <v>35</v>
      </c>
      <c r="U55" s="335" t="s">
        <v>51</v>
      </c>
      <c r="V55" s="335"/>
      <c r="W55" s="335"/>
      <c r="X55" s="335"/>
      <c r="Y55" s="336"/>
      <c r="Z55" s="15"/>
      <c r="AA55" s="15"/>
      <c r="AB55" s="15"/>
      <c r="AI55" s="15"/>
    </row>
    <row r="56" spans="2:35" ht="21.95" customHeight="1" x14ac:dyDescent="0.25">
      <c r="B56" s="161">
        <v>45953</v>
      </c>
      <c r="C56" s="228" t="s">
        <v>153</v>
      </c>
      <c r="D56" s="162" t="s">
        <v>70</v>
      </c>
      <c r="E56" s="334" t="s">
        <v>149</v>
      </c>
      <c r="F56" s="334"/>
      <c r="G56" s="334"/>
      <c r="H56" s="334"/>
      <c r="I56" s="334"/>
      <c r="J56" s="334"/>
      <c r="K56" s="334" t="s">
        <v>123</v>
      </c>
      <c r="L56" s="334"/>
      <c r="M56" s="334"/>
      <c r="N56" s="334"/>
      <c r="O56" s="334"/>
      <c r="P56" s="334"/>
      <c r="Q56" s="305">
        <v>0</v>
      </c>
      <c r="R56" s="305">
        <v>3</v>
      </c>
      <c r="S56" s="305">
        <v>47</v>
      </c>
      <c r="T56" s="305">
        <v>75</v>
      </c>
      <c r="U56" s="335" t="s">
        <v>51</v>
      </c>
      <c r="V56" s="335"/>
      <c r="W56" s="335"/>
      <c r="X56" s="335"/>
      <c r="Y56" s="336"/>
      <c r="Z56" s="15"/>
      <c r="AA56" s="15"/>
      <c r="AB56" s="15"/>
      <c r="AI56" s="15"/>
    </row>
    <row r="57" spans="2:35" ht="21.95" customHeight="1" thickBot="1" x14ac:dyDescent="0.3">
      <c r="B57" s="167">
        <v>45953</v>
      </c>
      <c r="C57" s="89" t="s">
        <v>154</v>
      </c>
      <c r="D57" s="163" t="s">
        <v>69</v>
      </c>
      <c r="E57" s="343" t="s">
        <v>98</v>
      </c>
      <c r="F57" s="343"/>
      <c r="G57" s="343"/>
      <c r="H57" s="343"/>
      <c r="I57" s="343"/>
      <c r="J57" s="343"/>
      <c r="K57" s="343" t="s">
        <v>101</v>
      </c>
      <c r="L57" s="343"/>
      <c r="M57" s="343"/>
      <c r="N57" s="343"/>
      <c r="O57" s="343"/>
      <c r="P57" s="343"/>
      <c r="Q57" s="303">
        <v>2</v>
      </c>
      <c r="R57" s="303">
        <v>3</v>
      </c>
      <c r="S57" s="303">
        <v>108</v>
      </c>
      <c r="T57" s="303">
        <v>101</v>
      </c>
      <c r="U57" s="329" t="s">
        <v>51</v>
      </c>
      <c r="V57" s="329"/>
      <c r="W57" s="329"/>
      <c r="X57" s="329"/>
      <c r="Y57" s="330"/>
      <c r="Z57" s="15"/>
      <c r="AA57" s="15"/>
      <c r="AB57" s="15"/>
      <c r="AI57" s="15"/>
    </row>
    <row r="58" spans="2:35" ht="21.95" customHeight="1" x14ac:dyDescent="0.25">
      <c r="B58" s="168">
        <v>45954</v>
      </c>
      <c r="C58" s="295" t="s">
        <v>151</v>
      </c>
      <c r="D58" s="164" t="s">
        <v>72</v>
      </c>
      <c r="E58" s="344" t="s">
        <v>103</v>
      </c>
      <c r="F58" s="344"/>
      <c r="G58" s="344"/>
      <c r="H58" s="344"/>
      <c r="I58" s="344"/>
      <c r="J58" s="344"/>
      <c r="K58" s="344" t="s">
        <v>127</v>
      </c>
      <c r="L58" s="344"/>
      <c r="M58" s="344"/>
      <c r="N58" s="344"/>
      <c r="O58" s="344"/>
      <c r="P58" s="344"/>
      <c r="Q58" s="292">
        <v>0</v>
      </c>
      <c r="R58" s="292">
        <v>3</v>
      </c>
      <c r="S58" s="292">
        <v>32</v>
      </c>
      <c r="T58" s="292">
        <v>75</v>
      </c>
      <c r="U58" s="350" t="s">
        <v>51</v>
      </c>
      <c r="V58" s="350"/>
      <c r="W58" s="350"/>
      <c r="X58" s="350"/>
      <c r="Y58" s="351"/>
      <c r="Z58" s="15"/>
      <c r="AA58" s="15"/>
      <c r="AB58" s="15"/>
      <c r="AI58" s="15"/>
    </row>
    <row r="59" spans="2:35" ht="21.95" customHeight="1" x14ac:dyDescent="0.25">
      <c r="B59" s="161">
        <v>45954</v>
      </c>
      <c r="C59" s="228" t="s">
        <v>152</v>
      </c>
      <c r="D59" s="162" t="s">
        <v>88</v>
      </c>
      <c r="E59" s="334" t="s">
        <v>96</v>
      </c>
      <c r="F59" s="334"/>
      <c r="G59" s="334"/>
      <c r="H59" s="334"/>
      <c r="I59" s="334"/>
      <c r="J59" s="334"/>
      <c r="K59" s="334" t="s">
        <v>124</v>
      </c>
      <c r="L59" s="334"/>
      <c r="M59" s="334"/>
      <c r="N59" s="334"/>
      <c r="O59" s="334"/>
      <c r="P59" s="334"/>
      <c r="Q59" s="290">
        <v>0</v>
      </c>
      <c r="R59" s="290">
        <v>3</v>
      </c>
      <c r="S59" s="290">
        <v>47</v>
      </c>
      <c r="T59" s="290">
        <v>75</v>
      </c>
      <c r="U59" s="335" t="s">
        <v>51</v>
      </c>
      <c r="V59" s="335"/>
      <c r="W59" s="335"/>
      <c r="X59" s="335"/>
      <c r="Y59" s="336"/>
      <c r="Z59" s="15"/>
      <c r="AA59" s="15"/>
      <c r="AB59" s="15"/>
      <c r="AI59" s="15"/>
    </row>
    <row r="60" spans="2:35" ht="21.95" customHeight="1" x14ac:dyDescent="0.25">
      <c r="B60" s="161">
        <v>45954</v>
      </c>
      <c r="C60" s="228" t="s">
        <v>153</v>
      </c>
      <c r="D60" s="164" t="s">
        <v>71</v>
      </c>
      <c r="E60" s="344" t="s">
        <v>95</v>
      </c>
      <c r="F60" s="344"/>
      <c r="G60" s="344"/>
      <c r="H60" s="344"/>
      <c r="I60" s="344"/>
      <c r="J60" s="344"/>
      <c r="K60" s="344" t="s">
        <v>125</v>
      </c>
      <c r="L60" s="344"/>
      <c r="M60" s="344"/>
      <c r="N60" s="344"/>
      <c r="O60" s="344"/>
      <c r="P60" s="344"/>
      <c r="Q60" s="292">
        <v>3</v>
      </c>
      <c r="R60" s="292">
        <v>0</v>
      </c>
      <c r="S60" s="292">
        <v>75</v>
      </c>
      <c r="T60" s="292">
        <v>49</v>
      </c>
      <c r="U60" s="350" t="s">
        <v>51</v>
      </c>
      <c r="V60" s="350"/>
      <c r="W60" s="350"/>
      <c r="X60" s="350"/>
      <c r="Y60" s="351"/>
      <c r="Z60" s="15"/>
      <c r="AA60" s="15"/>
      <c r="AB60" s="15"/>
      <c r="AI60" s="15"/>
    </row>
    <row r="61" spans="2:35" ht="21.95" customHeight="1" thickBot="1" x14ac:dyDescent="0.3">
      <c r="B61" s="287">
        <v>45954</v>
      </c>
      <c r="C61" s="289" t="s">
        <v>154</v>
      </c>
      <c r="D61" s="218" t="s">
        <v>73</v>
      </c>
      <c r="E61" s="358" t="s">
        <v>100</v>
      </c>
      <c r="F61" s="358"/>
      <c r="G61" s="358"/>
      <c r="H61" s="358"/>
      <c r="I61" s="358"/>
      <c r="J61" s="358"/>
      <c r="K61" s="358" t="s">
        <v>128</v>
      </c>
      <c r="L61" s="358"/>
      <c r="M61" s="358"/>
      <c r="N61" s="358"/>
      <c r="O61" s="358"/>
      <c r="P61" s="358"/>
      <c r="Q61" s="294">
        <v>3</v>
      </c>
      <c r="R61" s="294">
        <v>1</v>
      </c>
      <c r="S61" s="294">
        <v>98</v>
      </c>
      <c r="T61" s="294">
        <v>75</v>
      </c>
      <c r="U61" s="337" t="s">
        <v>51</v>
      </c>
      <c r="V61" s="337"/>
      <c r="W61" s="337"/>
      <c r="X61" s="337"/>
      <c r="Y61" s="338"/>
      <c r="Z61" s="15"/>
      <c r="AA61" s="15"/>
      <c r="AB61" s="15"/>
      <c r="AI61" s="15"/>
    </row>
    <row r="62" spans="2:35" ht="21.95" customHeight="1" x14ac:dyDescent="0.25">
      <c r="B62" s="166">
        <v>45957</v>
      </c>
      <c r="C62" s="288" t="s">
        <v>151</v>
      </c>
      <c r="D62" s="169" t="s">
        <v>54</v>
      </c>
      <c r="E62" s="331" t="s">
        <v>104</v>
      </c>
      <c r="F62" s="331"/>
      <c r="G62" s="331"/>
      <c r="H62" s="331"/>
      <c r="I62" s="331"/>
      <c r="J62" s="331"/>
      <c r="K62" s="331" t="s">
        <v>147</v>
      </c>
      <c r="L62" s="331"/>
      <c r="M62" s="331"/>
      <c r="N62" s="331"/>
      <c r="O62" s="331"/>
      <c r="P62" s="331"/>
      <c r="Q62" s="293">
        <v>3</v>
      </c>
      <c r="R62" s="293">
        <v>0</v>
      </c>
      <c r="S62" s="293">
        <v>75</v>
      </c>
      <c r="T62" s="293">
        <v>0</v>
      </c>
      <c r="U62" s="332" t="s">
        <v>51</v>
      </c>
      <c r="V62" s="332"/>
      <c r="W62" s="332"/>
      <c r="X62" s="332"/>
      <c r="Y62" s="333"/>
      <c r="Z62" s="15"/>
      <c r="AA62" s="15"/>
      <c r="AB62" s="15"/>
      <c r="AI62" s="15"/>
    </row>
    <row r="63" spans="2:35" ht="21.95" customHeight="1" x14ac:dyDescent="0.25">
      <c r="B63" s="161">
        <v>45957</v>
      </c>
      <c r="C63" s="228" t="s">
        <v>152</v>
      </c>
      <c r="D63" s="162" t="s">
        <v>61</v>
      </c>
      <c r="E63" s="334" t="s">
        <v>97</v>
      </c>
      <c r="F63" s="334"/>
      <c r="G63" s="334"/>
      <c r="H63" s="334"/>
      <c r="I63" s="334"/>
      <c r="J63" s="334"/>
      <c r="K63" s="334" t="s">
        <v>106</v>
      </c>
      <c r="L63" s="334"/>
      <c r="M63" s="334"/>
      <c r="N63" s="334"/>
      <c r="O63" s="334"/>
      <c r="P63" s="334"/>
      <c r="Q63" s="290">
        <v>3</v>
      </c>
      <c r="R63" s="290">
        <v>0</v>
      </c>
      <c r="S63" s="290">
        <v>75</v>
      </c>
      <c r="T63" s="290">
        <v>43</v>
      </c>
      <c r="U63" s="335" t="s">
        <v>51</v>
      </c>
      <c r="V63" s="335"/>
      <c r="W63" s="335"/>
      <c r="X63" s="335"/>
      <c r="Y63" s="336"/>
      <c r="Z63" s="15"/>
      <c r="AA63" s="15"/>
      <c r="AB63" s="15"/>
      <c r="AI63" s="15"/>
    </row>
    <row r="64" spans="2:35" ht="21.95" customHeight="1" x14ac:dyDescent="0.25">
      <c r="B64" s="161">
        <v>45957</v>
      </c>
      <c r="C64" s="228" t="s">
        <v>153</v>
      </c>
      <c r="D64" s="162" t="s">
        <v>56</v>
      </c>
      <c r="E64" s="334" t="s">
        <v>99</v>
      </c>
      <c r="F64" s="334"/>
      <c r="G64" s="334"/>
      <c r="H64" s="334"/>
      <c r="I64" s="334"/>
      <c r="J64" s="334"/>
      <c r="K64" s="334" t="s">
        <v>129</v>
      </c>
      <c r="L64" s="334"/>
      <c r="M64" s="334"/>
      <c r="N64" s="334"/>
      <c r="O64" s="334"/>
      <c r="P64" s="334"/>
      <c r="Q64" s="290">
        <v>3</v>
      </c>
      <c r="R64" s="290">
        <v>2</v>
      </c>
      <c r="S64" s="290">
        <v>98</v>
      </c>
      <c r="T64" s="290">
        <v>95</v>
      </c>
      <c r="U64" s="335" t="s">
        <v>51</v>
      </c>
      <c r="V64" s="335"/>
      <c r="W64" s="335"/>
      <c r="X64" s="335"/>
      <c r="Y64" s="336"/>
      <c r="Z64" s="15"/>
      <c r="AA64" s="15"/>
      <c r="AB64" s="15"/>
      <c r="AI64" s="15"/>
    </row>
    <row r="65" spans="2:35" ht="21.95" customHeight="1" thickBot="1" x14ac:dyDescent="0.3">
      <c r="B65" s="167">
        <v>45957</v>
      </c>
      <c r="C65" s="89" t="s">
        <v>154</v>
      </c>
      <c r="D65" s="163" t="s">
        <v>108</v>
      </c>
      <c r="E65" s="343" t="s">
        <v>105</v>
      </c>
      <c r="F65" s="343"/>
      <c r="G65" s="343"/>
      <c r="H65" s="343"/>
      <c r="I65" s="343"/>
      <c r="J65" s="343"/>
      <c r="K65" s="343" t="s">
        <v>132</v>
      </c>
      <c r="L65" s="343"/>
      <c r="M65" s="343"/>
      <c r="N65" s="343"/>
      <c r="O65" s="343"/>
      <c r="P65" s="343"/>
      <c r="Q65" s="291">
        <v>3</v>
      </c>
      <c r="R65" s="291">
        <v>0</v>
      </c>
      <c r="S65" s="291">
        <v>75</v>
      </c>
      <c r="T65" s="291">
        <v>25</v>
      </c>
      <c r="U65" s="329" t="s">
        <v>51</v>
      </c>
      <c r="V65" s="329"/>
      <c r="W65" s="329"/>
      <c r="X65" s="329"/>
      <c r="Y65" s="330"/>
      <c r="Z65" s="15"/>
      <c r="AA65" s="15"/>
      <c r="AB65" s="15"/>
      <c r="AI65" s="15"/>
    </row>
    <row r="66" spans="2:35" ht="21.95" customHeight="1" x14ac:dyDescent="0.25">
      <c r="B66" s="166">
        <v>45960</v>
      </c>
      <c r="C66" s="288" t="s">
        <v>151</v>
      </c>
      <c r="D66" s="162" t="s">
        <v>134</v>
      </c>
      <c r="E66" s="346" t="s">
        <v>95</v>
      </c>
      <c r="F66" s="347"/>
      <c r="G66" s="347"/>
      <c r="H66" s="347"/>
      <c r="I66" s="347"/>
      <c r="J66" s="348"/>
      <c r="K66" s="346" t="s">
        <v>127</v>
      </c>
      <c r="L66" s="347"/>
      <c r="M66" s="347"/>
      <c r="N66" s="347"/>
      <c r="O66" s="347"/>
      <c r="P66" s="348"/>
      <c r="Q66" s="290">
        <v>1</v>
      </c>
      <c r="R66" s="290">
        <v>3</v>
      </c>
      <c r="S66" s="290">
        <v>95</v>
      </c>
      <c r="T66" s="290">
        <v>67</v>
      </c>
      <c r="U66" s="448" t="s">
        <v>51</v>
      </c>
      <c r="V66" s="449"/>
      <c r="W66" s="449"/>
      <c r="X66" s="449"/>
      <c r="Y66" s="450"/>
      <c r="Z66" s="15"/>
      <c r="AA66" s="15"/>
      <c r="AB66" s="15"/>
      <c r="AI66" s="15"/>
    </row>
    <row r="67" spans="2:35" ht="21.95" customHeight="1" x14ac:dyDescent="0.25">
      <c r="B67" s="161">
        <v>45960</v>
      </c>
      <c r="C67" s="228" t="s">
        <v>152</v>
      </c>
      <c r="D67" s="162" t="s">
        <v>77</v>
      </c>
      <c r="E67" s="334" t="s">
        <v>96</v>
      </c>
      <c r="F67" s="334"/>
      <c r="G67" s="334"/>
      <c r="H67" s="334"/>
      <c r="I67" s="334"/>
      <c r="J67" s="334"/>
      <c r="K67" s="334" t="s">
        <v>99</v>
      </c>
      <c r="L67" s="334"/>
      <c r="M67" s="334"/>
      <c r="N67" s="334"/>
      <c r="O67" s="334"/>
      <c r="P67" s="334"/>
      <c r="Q67" s="290">
        <v>3</v>
      </c>
      <c r="R67" s="290">
        <v>0</v>
      </c>
      <c r="S67" s="290">
        <v>75</v>
      </c>
      <c r="T67" s="290">
        <v>47</v>
      </c>
      <c r="U67" s="335" t="s">
        <v>51</v>
      </c>
      <c r="V67" s="335"/>
      <c r="W67" s="335"/>
      <c r="X67" s="335"/>
      <c r="Y67" s="336"/>
      <c r="Z67" s="15"/>
      <c r="AA67" s="15"/>
      <c r="AB67" s="15"/>
      <c r="AI67" s="15"/>
    </row>
    <row r="68" spans="2:35" ht="21.95" customHeight="1" x14ac:dyDescent="0.25">
      <c r="B68" s="161">
        <v>45960</v>
      </c>
      <c r="C68" s="228" t="s">
        <v>153</v>
      </c>
      <c r="D68" s="164" t="s">
        <v>109</v>
      </c>
      <c r="E68" s="344" t="s">
        <v>122</v>
      </c>
      <c r="F68" s="344"/>
      <c r="G68" s="344"/>
      <c r="H68" s="344"/>
      <c r="I68" s="344"/>
      <c r="J68" s="344"/>
      <c r="K68" s="344" t="s">
        <v>123</v>
      </c>
      <c r="L68" s="344"/>
      <c r="M68" s="344"/>
      <c r="N68" s="344"/>
      <c r="O68" s="344"/>
      <c r="P68" s="344"/>
      <c r="Q68" s="292">
        <v>0</v>
      </c>
      <c r="R68" s="292">
        <v>3</v>
      </c>
      <c r="S68" s="292">
        <v>54</v>
      </c>
      <c r="T68" s="292">
        <v>75</v>
      </c>
      <c r="U68" s="350" t="s">
        <v>51</v>
      </c>
      <c r="V68" s="350"/>
      <c r="W68" s="350"/>
      <c r="X68" s="350"/>
      <c r="Y68" s="351"/>
      <c r="Z68" s="15"/>
      <c r="AA68" s="15"/>
      <c r="AB68" s="15"/>
      <c r="AI68" s="15"/>
    </row>
    <row r="69" spans="2:35" ht="21.95" customHeight="1" thickBot="1" x14ac:dyDescent="0.3">
      <c r="B69" s="167">
        <v>45960</v>
      </c>
      <c r="C69" s="89" t="s">
        <v>154</v>
      </c>
      <c r="D69" s="164" t="s">
        <v>78</v>
      </c>
      <c r="E69" s="344" t="s">
        <v>98</v>
      </c>
      <c r="F69" s="344"/>
      <c r="G69" s="344"/>
      <c r="H69" s="344"/>
      <c r="I69" s="344"/>
      <c r="J69" s="344"/>
      <c r="K69" s="344" t="s">
        <v>149</v>
      </c>
      <c r="L69" s="344"/>
      <c r="M69" s="344"/>
      <c r="N69" s="344"/>
      <c r="O69" s="344"/>
      <c r="P69" s="344"/>
      <c r="Q69" s="292">
        <v>3</v>
      </c>
      <c r="R69" s="292">
        <v>0</v>
      </c>
      <c r="S69" s="292">
        <v>75</v>
      </c>
      <c r="T69" s="292">
        <v>0</v>
      </c>
      <c r="U69" s="350" t="s">
        <v>51</v>
      </c>
      <c r="V69" s="350"/>
      <c r="W69" s="350"/>
      <c r="X69" s="350"/>
      <c r="Y69" s="351"/>
      <c r="Z69" s="15"/>
      <c r="AA69" s="15"/>
      <c r="AB69" s="15"/>
      <c r="AI69" s="15"/>
    </row>
    <row r="70" spans="2:35" ht="21.95" customHeight="1" x14ac:dyDescent="0.25">
      <c r="B70" s="166">
        <v>45961</v>
      </c>
      <c r="C70" s="288" t="s">
        <v>151</v>
      </c>
      <c r="D70" s="169" t="s">
        <v>52</v>
      </c>
      <c r="E70" s="331" t="s">
        <v>126</v>
      </c>
      <c r="F70" s="331"/>
      <c r="G70" s="331"/>
      <c r="H70" s="331"/>
      <c r="I70" s="331"/>
      <c r="J70" s="331"/>
      <c r="K70" s="331" t="s">
        <v>147</v>
      </c>
      <c r="L70" s="331"/>
      <c r="M70" s="331"/>
      <c r="N70" s="331"/>
      <c r="O70" s="331"/>
      <c r="P70" s="331"/>
      <c r="Q70" s="293">
        <v>3</v>
      </c>
      <c r="R70" s="293">
        <v>0</v>
      </c>
      <c r="S70" s="293">
        <v>75</v>
      </c>
      <c r="T70" s="293">
        <v>0</v>
      </c>
      <c r="U70" s="332" t="s">
        <v>51</v>
      </c>
      <c r="V70" s="332"/>
      <c r="W70" s="332"/>
      <c r="X70" s="332"/>
      <c r="Y70" s="333"/>
      <c r="Z70" s="15"/>
      <c r="AA70" s="15"/>
      <c r="AB70" s="15"/>
      <c r="AI70" s="15"/>
    </row>
    <row r="71" spans="2:35" ht="21.95" customHeight="1" x14ac:dyDescent="0.25">
      <c r="B71" s="161">
        <v>45961</v>
      </c>
      <c r="C71" s="228" t="s">
        <v>152</v>
      </c>
      <c r="D71" s="162" t="s">
        <v>76</v>
      </c>
      <c r="E71" s="334" t="s">
        <v>100</v>
      </c>
      <c r="F71" s="334"/>
      <c r="G71" s="334"/>
      <c r="H71" s="334"/>
      <c r="I71" s="334"/>
      <c r="J71" s="334"/>
      <c r="K71" s="334" t="s">
        <v>104</v>
      </c>
      <c r="L71" s="334"/>
      <c r="M71" s="334"/>
      <c r="N71" s="334"/>
      <c r="O71" s="334"/>
      <c r="P71" s="334"/>
      <c r="Q71" s="290">
        <v>3</v>
      </c>
      <c r="R71" s="290">
        <v>2</v>
      </c>
      <c r="S71" s="290">
        <v>106</v>
      </c>
      <c r="T71" s="290">
        <v>106</v>
      </c>
      <c r="U71" s="335" t="s">
        <v>51</v>
      </c>
      <c r="V71" s="335"/>
      <c r="W71" s="335"/>
      <c r="X71" s="335"/>
      <c r="Y71" s="336"/>
      <c r="Z71" s="15"/>
      <c r="AA71" s="15"/>
      <c r="AB71" s="15"/>
      <c r="AI71" s="15"/>
    </row>
    <row r="72" spans="2:35" ht="21.95" customHeight="1" x14ac:dyDescent="0.25">
      <c r="B72" s="161">
        <v>45961</v>
      </c>
      <c r="C72" s="228" t="s">
        <v>153</v>
      </c>
      <c r="D72" s="162" t="s">
        <v>53</v>
      </c>
      <c r="E72" s="334" t="s">
        <v>148</v>
      </c>
      <c r="F72" s="334"/>
      <c r="G72" s="334"/>
      <c r="H72" s="334"/>
      <c r="I72" s="334"/>
      <c r="J72" s="334"/>
      <c r="K72" s="334" t="s">
        <v>129</v>
      </c>
      <c r="L72" s="334"/>
      <c r="M72" s="334"/>
      <c r="N72" s="334"/>
      <c r="O72" s="334"/>
      <c r="P72" s="334"/>
      <c r="Q72" s="290">
        <v>0</v>
      </c>
      <c r="R72" s="290">
        <v>3</v>
      </c>
      <c r="S72" s="290">
        <v>29</v>
      </c>
      <c r="T72" s="290">
        <v>75</v>
      </c>
      <c r="U72" s="335" t="s">
        <v>51</v>
      </c>
      <c r="V72" s="335"/>
      <c r="W72" s="335"/>
      <c r="X72" s="335"/>
      <c r="Y72" s="336"/>
      <c r="Z72" s="15"/>
      <c r="AA72" s="15"/>
      <c r="AB72" s="15"/>
      <c r="AI72" s="15"/>
    </row>
    <row r="73" spans="2:35" ht="21.95" customHeight="1" thickBot="1" x14ac:dyDescent="0.3">
      <c r="B73" s="167">
        <v>45961</v>
      </c>
      <c r="C73" s="89" t="s">
        <v>154</v>
      </c>
      <c r="D73" s="163" t="s">
        <v>75</v>
      </c>
      <c r="E73" s="343" t="s">
        <v>125</v>
      </c>
      <c r="F73" s="343"/>
      <c r="G73" s="343"/>
      <c r="H73" s="343"/>
      <c r="I73" s="343"/>
      <c r="J73" s="343"/>
      <c r="K73" s="343" t="s">
        <v>103</v>
      </c>
      <c r="L73" s="343"/>
      <c r="M73" s="343"/>
      <c r="N73" s="343"/>
      <c r="O73" s="343"/>
      <c r="P73" s="343"/>
      <c r="Q73" s="291">
        <v>0</v>
      </c>
      <c r="R73" s="291">
        <v>3</v>
      </c>
      <c r="S73" s="291">
        <v>26</v>
      </c>
      <c r="T73" s="291">
        <v>75</v>
      </c>
      <c r="U73" s="329" t="s">
        <v>51</v>
      </c>
      <c r="V73" s="329"/>
      <c r="W73" s="329"/>
      <c r="X73" s="329"/>
      <c r="Y73" s="330"/>
      <c r="Z73" s="15"/>
      <c r="AA73" s="15"/>
      <c r="AB73" s="15"/>
      <c r="AI73" s="15"/>
    </row>
    <row r="74" spans="2:35" ht="21.95" customHeight="1" x14ac:dyDescent="0.25">
      <c r="B74" s="166">
        <v>45964</v>
      </c>
      <c r="C74" s="288" t="s">
        <v>151</v>
      </c>
      <c r="D74" s="169" t="s">
        <v>62</v>
      </c>
      <c r="E74" s="331" t="s">
        <v>102</v>
      </c>
      <c r="F74" s="331"/>
      <c r="G74" s="331"/>
      <c r="H74" s="331"/>
      <c r="I74" s="331"/>
      <c r="J74" s="331"/>
      <c r="K74" s="331" t="s">
        <v>106</v>
      </c>
      <c r="L74" s="331"/>
      <c r="M74" s="331"/>
      <c r="N74" s="331"/>
      <c r="O74" s="331"/>
      <c r="P74" s="331"/>
      <c r="Q74" s="293">
        <v>3</v>
      </c>
      <c r="R74" s="293">
        <v>0</v>
      </c>
      <c r="S74" s="293">
        <v>75</v>
      </c>
      <c r="T74" s="293">
        <v>51</v>
      </c>
      <c r="U74" s="332" t="s">
        <v>51</v>
      </c>
      <c r="V74" s="332"/>
      <c r="W74" s="332"/>
      <c r="X74" s="332"/>
      <c r="Y74" s="333"/>
      <c r="Z74" s="15"/>
      <c r="AA74" s="15"/>
      <c r="AB74" s="15"/>
      <c r="AI74" s="15"/>
    </row>
    <row r="75" spans="2:35" ht="21.95" customHeight="1" x14ac:dyDescent="0.25">
      <c r="B75" s="161">
        <v>45964</v>
      </c>
      <c r="C75" s="228" t="s">
        <v>152</v>
      </c>
      <c r="D75" s="162" t="s">
        <v>110</v>
      </c>
      <c r="E75" s="334" t="s">
        <v>105</v>
      </c>
      <c r="F75" s="334"/>
      <c r="G75" s="334"/>
      <c r="H75" s="334"/>
      <c r="I75" s="334"/>
      <c r="J75" s="334"/>
      <c r="K75" s="334" t="s">
        <v>97</v>
      </c>
      <c r="L75" s="334"/>
      <c r="M75" s="334"/>
      <c r="N75" s="334"/>
      <c r="O75" s="334"/>
      <c r="P75" s="334"/>
      <c r="Q75" s="290">
        <v>0</v>
      </c>
      <c r="R75" s="290">
        <v>3</v>
      </c>
      <c r="S75" s="290">
        <v>64</v>
      </c>
      <c r="T75" s="290">
        <v>77</v>
      </c>
      <c r="U75" s="335" t="s">
        <v>51</v>
      </c>
      <c r="V75" s="335"/>
      <c r="W75" s="335"/>
      <c r="X75" s="335"/>
      <c r="Y75" s="336"/>
      <c r="Z75" s="15"/>
      <c r="AA75" s="15"/>
      <c r="AB75" s="15"/>
    </row>
    <row r="76" spans="2:35" ht="21.95" customHeight="1" x14ac:dyDescent="0.25">
      <c r="B76" s="161">
        <v>45964</v>
      </c>
      <c r="C76" s="318" t="s">
        <v>153</v>
      </c>
      <c r="D76" s="162" t="s">
        <v>74</v>
      </c>
      <c r="E76" s="334" t="s">
        <v>101</v>
      </c>
      <c r="F76" s="334"/>
      <c r="G76" s="334"/>
      <c r="H76" s="334"/>
      <c r="I76" s="334"/>
      <c r="J76" s="334"/>
      <c r="K76" s="341" t="s">
        <v>149</v>
      </c>
      <c r="L76" s="341"/>
      <c r="M76" s="341"/>
      <c r="N76" s="341"/>
      <c r="O76" s="341"/>
      <c r="P76" s="341"/>
      <c r="Q76" s="290">
        <v>3</v>
      </c>
      <c r="R76" s="290">
        <v>0</v>
      </c>
      <c r="S76" s="290">
        <v>75</v>
      </c>
      <c r="T76" s="290">
        <v>0</v>
      </c>
      <c r="U76" s="335" t="s">
        <v>51</v>
      </c>
      <c r="V76" s="335"/>
      <c r="W76" s="335"/>
      <c r="X76" s="335"/>
      <c r="Y76" s="336"/>
      <c r="Z76" s="15"/>
      <c r="AA76" s="15"/>
      <c r="AB76" s="15"/>
    </row>
    <row r="77" spans="2:35" ht="21.95" customHeight="1" thickBot="1" x14ac:dyDescent="0.3">
      <c r="B77" s="167">
        <v>45964</v>
      </c>
      <c r="C77" s="319" t="s">
        <v>153</v>
      </c>
      <c r="D77" s="317" t="s">
        <v>111</v>
      </c>
      <c r="E77" s="345" t="s">
        <v>122</v>
      </c>
      <c r="F77" s="345"/>
      <c r="G77" s="345"/>
      <c r="H77" s="345"/>
      <c r="I77" s="345"/>
      <c r="J77" s="345"/>
      <c r="K77" s="345" t="s">
        <v>98</v>
      </c>
      <c r="L77" s="345"/>
      <c r="M77" s="345"/>
      <c r="N77" s="345"/>
      <c r="O77" s="345"/>
      <c r="P77" s="345"/>
      <c r="Q77" s="291">
        <v>0</v>
      </c>
      <c r="R77" s="291">
        <v>3</v>
      </c>
      <c r="S77" s="291">
        <v>24</v>
      </c>
      <c r="T77" s="291">
        <v>75</v>
      </c>
      <c r="U77" s="329" t="s">
        <v>51</v>
      </c>
      <c r="V77" s="329"/>
      <c r="W77" s="329"/>
      <c r="X77" s="329"/>
      <c r="Y77" s="330"/>
      <c r="Z77" s="15"/>
      <c r="AA77" s="15"/>
      <c r="AB77" s="15"/>
    </row>
    <row r="78" spans="2:35" ht="21.95" customHeight="1" x14ac:dyDescent="0.25">
      <c r="B78" s="308">
        <v>45965</v>
      </c>
      <c r="C78" s="309" t="s">
        <v>151</v>
      </c>
      <c r="D78" s="310" t="s">
        <v>84</v>
      </c>
      <c r="E78" s="447" t="s">
        <v>124</v>
      </c>
      <c r="F78" s="447"/>
      <c r="G78" s="447"/>
      <c r="H78" s="447"/>
      <c r="I78" s="447"/>
      <c r="J78" s="447"/>
      <c r="K78" s="447" t="s">
        <v>99</v>
      </c>
      <c r="L78" s="447"/>
      <c r="M78" s="447"/>
      <c r="N78" s="447"/>
      <c r="O78" s="447"/>
      <c r="P78" s="447"/>
      <c r="Q78" s="306">
        <v>3</v>
      </c>
      <c r="R78" s="306">
        <v>2</v>
      </c>
      <c r="S78" s="306">
        <v>111</v>
      </c>
      <c r="T78" s="306">
        <v>93</v>
      </c>
      <c r="U78" s="445" t="s">
        <v>157</v>
      </c>
      <c r="V78" s="445"/>
      <c r="W78" s="445"/>
      <c r="X78" s="445"/>
      <c r="Y78" s="446"/>
      <c r="Z78" s="15"/>
      <c r="AA78" s="15"/>
      <c r="AB78" s="15"/>
    </row>
    <row r="79" spans="2:35" ht="21.95" customHeight="1" x14ac:dyDescent="0.25">
      <c r="B79" s="311">
        <v>45965</v>
      </c>
      <c r="C79" s="312" t="s">
        <v>152</v>
      </c>
      <c r="D79" s="313" t="s">
        <v>81</v>
      </c>
      <c r="E79" s="360" t="s">
        <v>127</v>
      </c>
      <c r="F79" s="360"/>
      <c r="G79" s="360"/>
      <c r="H79" s="360"/>
      <c r="I79" s="360"/>
      <c r="J79" s="360"/>
      <c r="K79" s="360" t="s">
        <v>125</v>
      </c>
      <c r="L79" s="360"/>
      <c r="M79" s="360"/>
      <c r="N79" s="360"/>
      <c r="O79" s="360"/>
      <c r="P79" s="360"/>
      <c r="Q79" s="314">
        <v>3</v>
      </c>
      <c r="R79" s="314">
        <v>0</v>
      </c>
      <c r="S79" s="314">
        <v>75</v>
      </c>
      <c r="T79" s="314">
        <v>26</v>
      </c>
      <c r="U79" s="352" t="s">
        <v>157</v>
      </c>
      <c r="V79" s="352"/>
      <c r="W79" s="352"/>
      <c r="X79" s="352"/>
      <c r="Y79" s="353"/>
      <c r="Z79" s="15"/>
      <c r="AA79" s="15"/>
      <c r="AB79" s="15"/>
    </row>
    <row r="80" spans="2:35" ht="21.95" customHeight="1" x14ac:dyDescent="0.25">
      <c r="B80" s="311">
        <v>45965</v>
      </c>
      <c r="C80" s="312" t="s">
        <v>153</v>
      </c>
      <c r="D80" s="313" t="s">
        <v>82</v>
      </c>
      <c r="E80" s="360" t="s">
        <v>128</v>
      </c>
      <c r="F80" s="360"/>
      <c r="G80" s="360"/>
      <c r="H80" s="360"/>
      <c r="I80" s="360"/>
      <c r="J80" s="360"/>
      <c r="K80" s="360" t="s">
        <v>104</v>
      </c>
      <c r="L80" s="360"/>
      <c r="M80" s="360"/>
      <c r="N80" s="360"/>
      <c r="O80" s="360"/>
      <c r="P80" s="360"/>
      <c r="Q80" s="314">
        <v>0</v>
      </c>
      <c r="R80" s="314">
        <v>3</v>
      </c>
      <c r="S80" s="314">
        <v>45</v>
      </c>
      <c r="T80" s="314">
        <v>75</v>
      </c>
      <c r="U80" s="352" t="s">
        <v>157</v>
      </c>
      <c r="V80" s="352"/>
      <c r="W80" s="352"/>
      <c r="X80" s="352"/>
      <c r="Y80" s="353"/>
      <c r="Z80" s="15"/>
      <c r="AA80" s="15"/>
      <c r="AB80" s="15"/>
    </row>
    <row r="81" spans="2:28" ht="21.95" customHeight="1" thickBot="1" x14ac:dyDescent="0.3">
      <c r="B81" s="315">
        <v>45965</v>
      </c>
      <c r="C81" s="316" t="s">
        <v>154</v>
      </c>
      <c r="D81" s="317" t="s">
        <v>83</v>
      </c>
      <c r="E81" s="345" t="s">
        <v>126</v>
      </c>
      <c r="F81" s="345"/>
      <c r="G81" s="345"/>
      <c r="H81" s="345"/>
      <c r="I81" s="345"/>
      <c r="J81" s="345"/>
      <c r="K81" s="345" t="s">
        <v>100</v>
      </c>
      <c r="L81" s="345"/>
      <c r="M81" s="345"/>
      <c r="N81" s="345"/>
      <c r="O81" s="345"/>
      <c r="P81" s="345"/>
      <c r="Q81" s="307">
        <v>3</v>
      </c>
      <c r="R81" s="307">
        <v>1</v>
      </c>
      <c r="S81" s="307">
        <v>96</v>
      </c>
      <c r="T81" s="307">
        <v>84</v>
      </c>
      <c r="U81" s="443" t="s">
        <v>157</v>
      </c>
      <c r="V81" s="443"/>
      <c r="W81" s="443"/>
      <c r="X81" s="443"/>
      <c r="Y81" s="444"/>
      <c r="Z81" s="15"/>
      <c r="AA81" s="15"/>
      <c r="AB81" s="15"/>
    </row>
    <row r="82" spans="2:28" ht="21.95" customHeight="1" x14ac:dyDescent="0.25">
      <c r="B82" s="166">
        <v>45966</v>
      </c>
      <c r="C82" s="288" t="s">
        <v>151</v>
      </c>
      <c r="D82" s="169" t="s">
        <v>80</v>
      </c>
      <c r="E82" s="331" t="s">
        <v>95</v>
      </c>
      <c r="F82" s="331"/>
      <c r="G82" s="331"/>
      <c r="H82" s="331"/>
      <c r="I82" s="331"/>
      <c r="J82" s="331"/>
      <c r="K82" s="331" t="s">
        <v>103</v>
      </c>
      <c r="L82" s="331"/>
      <c r="M82" s="331"/>
      <c r="N82" s="331"/>
      <c r="O82" s="331"/>
      <c r="P82" s="331"/>
      <c r="Q82" s="293">
        <v>3</v>
      </c>
      <c r="R82" s="293">
        <v>1</v>
      </c>
      <c r="S82" s="293">
        <v>89</v>
      </c>
      <c r="T82" s="293">
        <v>63</v>
      </c>
      <c r="U82" s="332" t="s">
        <v>51</v>
      </c>
      <c r="V82" s="332"/>
      <c r="W82" s="332"/>
      <c r="X82" s="332"/>
      <c r="Y82" s="333"/>
      <c r="Z82" s="15"/>
      <c r="AA82" s="15"/>
      <c r="AB82" s="15"/>
    </row>
    <row r="83" spans="2:28" ht="21.95" customHeight="1" x14ac:dyDescent="0.25">
      <c r="B83" s="161">
        <v>45966</v>
      </c>
      <c r="C83" s="228" t="s">
        <v>152</v>
      </c>
      <c r="D83" s="162" t="s">
        <v>85</v>
      </c>
      <c r="E83" s="334" t="s">
        <v>148</v>
      </c>
      <c r="F83" s="334"/>
      <c r="G83" s="334"/>
      <c r="H83" s="334"/>
      <c r="I83" s="334"/>
      <c r="J83" s="334"/>
      <c r="K83" s="334" t="s">
        <v>96</v>
      </c>
      <c r="L83" s="334"/>
      <c r="M83" s="334"/>
      <c r="N83" s="334"/>
      <c r="O83" s="334"/>
      <c r="P83" s="334"/>
      <c r="Q83" s="290">
        <v>0</v>
      </c>
      <c r="R83" s="290">
        <v>3</v>
      </c>
      <c r="S83" s="290">
        <v>33</v>
      </c>
      <c r="T83" s="290">
        <v>75</v>
      </c>
      <c r="U83" s="335" t="s">
        <v>51</v>
      </c>
      <c r="V83" s="335"/>
      <c r="W83" s="335"/>
      <c r="X83" s="335"/>
      <c r="Y83" s="336"/>
      <c r="Z83" s="15"/>
      <c r="AA83" s="15"/>
      <c r="AB83" s="15"/>
    </row>
    <row r="84" spans="2:28" ht="21.95" customHeight="1" x14ac:dyDescent="0.25">
      <c r="B84" s="161">
        <v>45966</v>
      </c>
      <c r="C84" s="228" t="s">
        <v>153</v>
      </c>
      <c r="D84" s="162" t="s">
        <v>112</v>
      </c>
      <c r="E84" s="334" t="s">
        <v>132</v>
      </c>
      <c r="F84" s="334"/>
      <c r="G84" s="334"/>
      <c r="H84" s="334"/>
      <c r="I84" s="334"/>
      <c r="J84" s="334"/>
      <c r="K84" s="334" t="s">
        <v>97</v>
      </c>
      <c r="L84" s="334"/>
      <c r="M84" s="334"/>
      <c r="N84" s="334"/>
      <c r="O84" s="334"/>
      <c r="P84" s="334"/>
      <c r="Q84" s="290">
        <v>0</v>
      </c>
      <c r="R84" s="290">
        <v>3</v>
      </c>
      <c r="S84" s="290">
        <v>21</v>
      </c>
      <c r="T84" s="290">
        <v>75</v>
      </c>
      <c r="U84" s="335" t="s">
        <v>51</v>
      </c>
      <c r="V84" s="335"/>
      <c r="W84" s="335"/>
      <c r="X84" s="335"/>
      <c r="Y84" s="336"/>
      <c r="Z84" s="15"/>
      <c r="AA84" s="15"/>
      <c r="AB84" s="15"/>
    </row>
    <row r="85" spans="2:28" ht="21.95" customHeight="1" thickBot="1" x14ac:dyDescent="0.3">
      <c r="B85" s="167">
        <v>45966</v>
      </c>
      <c r="C85" s="89" t="s">
        <v>154</v>
      </c>
      <c r="D85" s="163" t="s">
        <v>113</v>
      </c>
      <c r="E85" s="343" t="s">
        <v>102</v>
      </c>
      <c r="F85" s="343"/>
      <c r="G85" s="343"/>
      <c r="H85" s="343"/>
      <c r="I85" s="343"/>
      <c r="J85" s="343"/>
      <c r="K85" s="343" t="s">
        <v>105</v>
      </c>
      <c r="L85" s="343"/>
      <c r="M85" s="343"/>
      <c r="N85" s="343"/>
      <c r="O85" s="343"/>
      <c r="P85" s="343"/>
      <c r="Q85" s="291">
        <v>0</v>
      </c>
      <c r="R85" s="291">
        <v>3</v>
      </c>
      <c r="S85" s="291">
        <v>59</v>
      </c>
      <c r="T85" s="291">
        <v>75</v>
      </c>
      <c r="U85" s="329" t="s">
        <v>51</v>
      </c>
      <c r="V85" s="329"/>
      <c r="W85" s="329"/>
      <c r="X85" s="329"/>
      <c r="Y85" s="330"/>
      <c r="Z85" s="15"/>
      <c r="AA85" s="15"/>
      <c r="AB85" s="15"/>
    </row>
    <row r="86" spans="2:28" ht="21.95" customHeight="1" x14ac:dyDescent="0.25">
      <c r="B86" s="166">
        <v>45968</v>
      </c>
      <c r="C86" s="321" t="s">
        <v>151</v>
      </c>
      <c r="D86" s="162" t="s">
        <v>115</v>
      </c>
      <c r="E86" s="334" t="s">
        <v>101</v>
      </c>
      <c r="F86" s="334"/>
      <c r="G86" s="334"/>
      <c r="H86" s="334"/>
      <c r="I86" s="334"/>
      <c r="J86" s="334"/>
      <c r="K86" s="341" t="s">
        <v>122</v>
      </c>
      <c r="L86" s="341"/>
      <c r="M86" s="341"/>
      <c r="N86" s="341"/>
      <c r="O86" s="341"/>
      <c r="P86" s="341"/>
      <c r="Q86" s="290">
        <v>3</v>
      </c>
      <c r="R86" s="290">
        <v>0</v>
      </c>
      <c r="S86" s="290">
        <v>75</v>
      </c>
      <c r="T86" s="290">
        <v>0</v>
      </c>
      <c r="U86" s="335" t="s">
        <v>51</v>
      </c>
      <c r="V86" s="335"/>
      <c r="W86" s="335"/>
      <c r="X86" s="335"/>
      <c r="Y86" s="336"/>
      <c r="Z86" s="15"/>
      <c r="AA86" s="15"/>
      <c r="AB86" s="15"/>
    </row>
    <row r="87" spans="2:28" ht="21.95" customHeight="1" x14ac:dyDescent="0.25">
      <c r="B87" s="161">
        <v>45968</v>
      </c>
      <c r="C87" s="318" t="s">
        <v>152</v>
      </c>
      <c r="D87" s="162" t="s">
        <v>86</v>
      </c>
      <c r="E87" s="341" t="s">
        <v>147</v>
      </c>
      <c r="F87" s="341"/>
      <c r="G87" s="341"/>
      <c r="H87" s="341"/>
      <c r="I87" s="341"/>
      <c r="J87" s="341"/>
      <c r="K87" s="334" t="s">
        <v>100</v>
      </c>
      <c r="L87" s="334"/>
      <c r="M87" s="334"/>
      <c r="N87" s="334"/>
      <c r="O87" s="334"/>
      <c r="P87" s="334"/>
      <c r="Q87" s="290">
        <v>0</v>
      </c>
      <c r="R87" s="290">
        <v>3</v>
      </c>
      <c r="S87" s="290">
        <v>0</v>
      </c>
      <c r="T87" s="290">
        <v>75</v>
      </c>
      <c r="U87" s="335" t="s">
        <v>51</v>
      </c>
      <c r="V87" s="335"/>
      <c r="W87" s="335"/>
      <c r="X87" s="335"/>
      <c r="Y87" s="336"/>
      <c r="Z87" s="15"/>
      <c r="AA87" s="15"/>
      <c r="AB87" s="15"/>
    </row>
    <row r="88" spans="2:28" ht="21.95" customHeight="1" x14ac:dyDescent="0.25">
      <c r="B88" s="161">
        <v>45968</v>
      </c>
      <c r="C88" s="319" t="s">
        <v>152</v>
      </c>
      <c r="D88" s="164" t="s">
        <v>114</v>
      </c>
      <c r="E88" s="344" t="s">
        <v>123</v>
      </c>
      <c r="F88" s="344"/>
      <c r="G88" s="344"/>
      <c r="H88" s="344"/>
      <c r="I88" s="344"/>
      <c r="J88" s="344"/>
      <c r="K88" s="344" t="s">
        <v>98</v>
      </c>
      <c r="L88" s="344"/>
      <c r="M88" s="344"/>
      <c r="N88" s="344"/>
      <c r="O88" s="344"/>
      <c r="P88" s="344"/>
      <c r="Q88" s="292">
        <v>0</v>
      </c>
      <c r="R88" s="292">
        <v>3</v>
      </c>
      <c r="S88" s="292">
        <v>29</v>
      </c>
      <c r="T88" s="292">
        <v>75</v>
      </c>
      <c r="U88" s="350" t="s">
        <v>51</v>
      </c>
      <c r="V88" s="350"/>
      <c r="W88" s="350"/>
      <c r="X88" s="350"/>
      <c r="Y88" s="351"/>
      <c r="Z88" s="15"/>
      <c r="AA88" s="15"/>
      <c r="AB88" s="15"/>
    </row>
    <row r="89" spans="2:28" ht="21.95" customHeight="1" thickBot="1" x14ac:dyDescent="0.3">
      <c r="B89" s="287">
        <v>45968</v>
      </c>
      <c r="C89" s="319" t="s">
        <v>153</v>
      </c>
      <c r="D89" s="218" t="s">
        <v>55</v>
      </c>
      <c r="E89" s="358" t="s">
        <v>128</v>
      </c>
      <c r="F89" s="358"/>
      <c r="G89" s="358"/>
      <c r="H89" s="358"/>
      <c r="I89" s="358"/>
      <c r="J89" s="358"/>
      <c r="K89" s="358" t="s">
        <v>126</v>
      </c>
      <c r="L89" s="358"/>
      <c r="M89" s="358"/>
      <c r="N89" s="358"/>
      <c r="O89" s="358"/>
      <c r="P89" s="358"/>
      <c r="Q89" s="294">
        <v>0</v>
      </c>
      <c r="R89" s="294">
        <v>3</v>
      </c>
      <c r="S89" s="294">
        <v>0</v>
      </c>
      <c r="T89" s="294">
        <v>75</v>
      </c>
      <c r="U89" s="337" t="s">
        <v>51</v>
      </c>
      <c r="V89" s="337"/>
      <c r="W89" s="337"/>
      <c r="X89" s="337"/>
      <c r="Y89" s="338"/>
      <c r="Z89" s="15"/>
      <c r="AA89" s="15"/>
      <c r="AB89" s="15"/>
    </row>
    <row r="90" spans="2:28" ht="21.95" customHeight="1" x14ac:dyDescent="0.25">
      <c r="B90" s="166">
        <v>45979</v>
      </c>
      <c r="C90" s="288" t="s">
        <v>151</v>
      </c>
      <c r="D90" s="169" t="s">
        <v>87</v>
      </c>
      <c r="E90" s="331" t="s">
        <v>129</v>
      </c>
      <c r="F90" s="331"/>
      <c r="G90" s="331"/>
      <c r="H90" s="331"/>
      <c r="I90" s="331"/>
      <c r="J90" s="331"/>
      <c r="K90" s="331" t="s">
        <v>96</v>
      </c>
      <c r="L90" s="331"/>
      <c r="M90" s="331"/>
      <c r="N90" s="331"/>
      <c r="O90" s="331"/>
      <c r="P90" s="331"/>
      <c r="Q90" s="293">
        <v>3</v>
      </c>
      <c r="R90" s="293">
        <v>0</v>
      </c>
      <c r="S90" s="293">
        <v>77</v>
      </c>
      <c r="T90" s="293">
        <v>58</v>
      </c>
      <c r="U90" s="332" t="s">
        <v>51</v>
      </c>
      <c r="V90" s="332"/>
      <c r="W90" s="332"/>
      <c r="X90" s="332"/>
      <c r="Y90" s="333"/>
      <c r="Z90" s="15"/>
      <c r="AA90" s="15"/>
      <c r="AB90" s="15"/>
    </row>
    <row r="91" spans="2:28" ht="21.95" customHeight="1" x14ac:dyDescent="0.25">
      <c r="B91" s="161">
        <v>45979</v>
      </c>
      <c r="C91" s="318" t="s">
        <v>152</v>
      </c>
      <c r="D91" s="162" t="s">
        <v>57</v>
      </c>
      <c r="E91" s="334" t="s">
        <v>124</v>
      </c>
      <c r="F91" s="334"/>
      <c r="G91" s="334"/>
      <c r="H91" s="334"/>
      <c r="I91" s="334"/>
      <c r="J91" s="334"/>
      <c r="K91" s="341" t="s">
        <v>148</v>
      </c>
      <c r="L91" s="341"/>
      <c r="M91" s="341"/>
      <c r="N91" s="341"/>
      <c r="O91" s="341"/>
      <c r="P91" s="341"/>
      <c r="Q91" s="290">
        <v>3</v>
      </c>
      <c r="R91" s="290">
        <v>0</v>
      </c>
      <c r="S91" s="290">
        <v>75</v>
      </c>
      <c r="T91" s="290">
        <v>0</v>
      </c>
      <c r="U91" s="335" t="s">
        <v>51</v>
      </c>
      <c r="V91" s="335"/>
      <c r="W91" s="335"/>
      <c r="X91" s="335"/>
      <c r="Y91" s="336"/>
      <c r="Z91" s="15"/>
      <c r="AA91" s="15"/>
      <c r="AB91" s="15"/>
    </row>
    <row r="92" spans="2:28" ht="21.95" customHeight="1" x14ac:dyDescent="0.25">
      <c r="B92" s="161">
        <v>45979</v>
      </c>
      <c r="C92" s="312" t="s">
        <v>152</v>
      </c>
      <c r="D92" s="313" t="s">
        <v>116</v>
      </c>
      <c r="E92" s="360" t="s">
        <v>106</v>
      </c>
      <c r="F92" s="360"/>
      <c r="G92" s="360"/>
      <c r="H92" s="360"/>
      <c r="I92" s="360"/>
      <c r="J92" s="360"/>
      <c r="K92" s="360" t="s">
        <v>105</v>
      </c>
      <c r="L92" s="360"/>
      <c r="M92" s="360"/>
      <c r="N92" s="360"/>
      <c r="O92" s="360"/>
      <c r="P92" s="360"/>
      <c r="Q92" s="290">
        <v>2</v>
      </c>
      <c r="R92" s="290">
        <v>3</v>
      </c>
      <c r="S92" s="290">
        <v>86</v>
      </c>
      <c r="T92" s="290">
        <v>107</v>
      </c>
      <c r="U92" s="335" t="s">
        <v>51</v>
      </c>
      <c r="V92" s="335"/>
      <c r="W92" s="335"/>
      <c r="X92" s="335"/>
      <c r="Y92" s="336"/>
      <c r="Z92" s="15"/>
      <c r="AA92" s="15"/>
      <c r="AB92" s="15"/>
    </row>
    <row r="93" spans="2:28" ht="21.95" customHeight="1" thickBot="1" x14ac:dyDescent="0.3">
      <c r="B93" s="167">
        <v>45979</v>
      </c>
      <c r="C93" s="322" t="s">
        <v>154</v>
      </c>
      <c r="D93" s="163" t="s">
        <v>63</v>
      </c>
      <c r="E93" s="361" t="s">
        <v>132</v>
      </c>
      <c r="F93" s="361"/>
      <c r="G93" s="361"/>
      <c r="H93" s="361"/>
      <c r="I93" s="361"/>
      <c r="J93" s="361"/>
      <c r="K93" s="343" t="s">
        <v>102</v>
      </c>
      <c r="L93" s="343"/>
      <c r="M93" s="343"/>
      <c r="N93" s="343"/>
      <c r="O93" s="343"/>
      <c r="P93" s="343"/>
      <c r="Q93" s="291">
        <v>0</v>
      </c>
      <c r="R93" s="291">
        <v>3</v>
      </c>
      <c r="S93" s="291">
        <v>0</v>
      </c>
      <c r="T93" s="291">
        <v>75</v>
      </c>
      <c r="U93" s="329" t="s">
        <v>51</v>
      </c>
      <c r="V93" s="329"/>
      <c r="W93" s="329"/>
      <c r="X93" s="329"/>
      <c r="Y93" s="330"/>
      <c r="Z93" s="15"/>
      <c r="AA93" s="15"/>
      <c r="AB93" s="15"/>
    </row>
    <row r="94" spans="2:28" ht="21.95" customHeight="1" x14ac:dyDescent="0.25">
      <c r="B94" s="168">
        <v>45986</v>
      </c>
      <c r="C94" s="320" t="s">
        <v>151</v>
      </c>
      <c r="D94" s="164" t="s">
        <v>117</v>
      </c>
      <c r="E94" s="362" t="s">
        <v>149</v>
      </c>
      <c r="F94" s="362"/>
      <c r="G94" s="362"/>
      <c r="H94" s="362"/>
      <c r="I94" s="362"/>
      <c r="J94" s="362"/>
      <c r="K94" s="362" t="s">
        <v>122</v>
      </c>
      <c r="L94" s="362"/>
      <c r="M94" s="362"/>
      <c r="N94" s="362"/>
      <c r="O94" s="362"/>
      <c r="P94" s="362"/>
      <c r="Q94" s="292"/>
      <c r="R94" s="292"/>
      <c r="S94" s="292"/>
      <c r="T94" s="292"/>
      <c r="U94" s="350" t="s">
        <v>51</v>
      </c>
      <c r="V94" s="350"/>
      <c r="W94" s="350"/>
      <c r="X94" s="350"/>
      <c r="Y94" s="351"/>
      <c r="Z94" s="15"/>
      <c r="AA94" s="15"/>
      <c r="AB94" s="15"/>
    </row>
    <row r="95" spans="2:28" ht="21.95" customHeight="1" x14ac:dyDescent="0.25">
      <c r="B95" s="161">
        <v>45986</v>
      </c>
      <c r="C95" s="228" t="s">
        <v>152</v>
      </c>
      <c r="D95" s="162" t="s">
        <v>79</v>
      </c>
      <c r="E95" s="334" t="s">
        <v>123</v>
      </c>
      <c r="F95" s="334"/>
      <c r="G95" s="334"/>
      <c r="H95" s="334"/>
      <c r="I95" s="334"/>
      <c r="J95" s="334"/>
      <c r="K95" s="334" t="s">
        <v>101</v>
      </c>
      <c r="L95" s="334"/>
      <c r="M95" s="334"/>
      <c r="N95" s="334"/>
      <c r="O95" s="334"/>
      <c r="P95" s="334"/>
      <c r="Q95" s="290"/>
      <c r="R95" s="290"/>
      <c r="S95" s="290"/>
      <c r="T95" s="290"/>
      <c r="U95" s="335" t="s">
        <v>51</v>
      </c>
      <c r="V95" s="335"/>
      <c r="W95" s="335"/>
      <c r="X95" s="335"/>
      <c r="Y95" s="336"/>
      <c r="Z95" s="15"/>
      <c r="AA95" s="15"/>
      <c r="AB95" s="15"/>
    </row>
    <row r="96" spans="2:28" ht="21.95" customHeight="1" x14ac:dyDescent="0.25">
      <c r="B96" s="161">
        <v>45986</v>
      </c>
      <c r="C96" s="228" t="s">
        <v>153</v>
      </c>
      <c r="D96" s="216" t="s">
        <v>91</v>
      </c>
      <c r="E96" s="359" t="s">
        <v>126</v>
      </c>
      <c r="F96" s="359"/>
      <c r="G96" s="359"/>
      <c r="H96" s="359"/>
      <c r="I96" s="359"/>
      <c r="J96" s="359"/>
      <c r="K96" s="390" t="s">
        <v>95</v>
      </c>
      <c r="L96" s="390"/>
      <c r="M96" s="390"/>
      <c r="N96" s="390"/>
      <c r="O96" s="390"/>
      <c r="P96" s="390"/>
      <c r="Q96" s="95"/>
      <c r="R96" s="95"/>
      <c r="S96" s="95"/>
      <c r="T96" s="95"/>
      <c r="U96" s="350" t="s">
        <v>51</v>
      </c>
      <c r="V96" s="350"/>
      <c r="W96" s="350"/>
      <c r="X96" s="350"/>
      <c r="Y96" s="351"/>
      <c r="Z96" s="15"/>
      <c r="AA96" s="15"/>
      <c r="AB96" s="15"/>
    </row>
    <row r="97" spans="2:28" ht="21.95" customHeight="1" thickBot="1" x14ac:dyDescent="0.3">
      <c r="B97" s="167">
        <v>45986</v>
      </c>
      <c r="C97" s="89" t="s">
        <v>154</v>
      </c>
      <c r="D97" s="118" t="s">
        <v>90</v>
      </c>
      <c r="E97" s="342" t="s">
        <v>124</v>
      </c>
      <c r="F97" s="342"/>
      <c r="G97" s="342"/>
      <c r="H97" s="342"/>
      <c r="I97" s="342"/>
      <c r="J97" s="342"/>
      <c r="K97" s="391" t="s">
        <v>104</v>
      </c>
      <c r="L97" s="391"/>
      <c r="M97" s="391"/>
      <c r="N97" s="391"/>
      <c r="O97" s="391"/>
      <c r="P97" s="391"/>
      <c r="Q97" s="96"/>
      <c r="R97" s="96"/>
      <c r="S97" s="96"/>
      <c r="T97" s="96"/>
      <c r="U97" s="329" t="s">
        <v>51</v>
      </c>
      <c r="V97" s="329"/>
      <c r="W97" s="329"/>
      <c r="X97" s="329"/>
      <c r="Y97" s="330"/>
      <c r="Z97" s="15"/>
      <c r="AA97" s="15"/>
      <c r="AB97" s="15"/>
    </row>
    <row r="98" spans="2:28" ht="21.95" customHeight="1" x14ac:dyDescent="0.25">
      <c r="B98" s="168">
        <v>45988</v>
      </c>
      <c r="C98" s="288" t="s">
        <v>151</v>
      </c>
      <c r="D98" s="216" t="s">
        <v>92</v>
      </c>
      <c r="E98" s="359" t="s">
        <v>97</v>
      </c>
      <c r="F98" s="359"/>
      <c r="G98" s="359"/>
      <c r="H98" s="359"/>
      <c r="I98" s="359"/>
      <c r="J98" s="359"/>
      <c r="K98" s="359" t="s">
        <v>129</v>
      </c>
      <c r="L98" s="359"/>
      <c r="M98" s="359"/>
      <c r="N98" s="359"/>
      <c r="O98" s="359"/>
      <c r="P98" s="359"/>
      <c r="Q98" s="95"/>
      <c r="R98" s="95"/>
      <c r="S98" s="95"/>
      <c r="T98" s="95"/>
      <c r="U98" s="350" t="s">
        <v>51</v>
      </c>
      <c r="V98" s="350"/>
      <c r="W98" s="350"/>
      <c r="X98" s="350"/>
      <c r="Y98" s="351"/>
      <c r="Z98" s="15"/>
      <c r="AA98" s="15"/>
      <c r="AB98" s="15"/>
    </row>
    <row r="99" spans="2:28" ht="21.95" customHeight="1" x14ac:dyDescent="0.25">
      <c r="B99" s="168">
        <v>45988</v>
      </c>
      <c r="C99" s="228" t="s">
        <v>152</v>
      </c>
      <c r="D99" s="127" t="s">
        <v>93</v>
      </c>
      <c r="E99" s="388" t="s">
        <v>135</v>
      </c>
      <c r="F99" s="388"/>
      <c r="G99" s="388"/>
      <c r="H99" s="388"/>
      <c r="I99" s="388"/>
      <c r="J99" s="388"/>
      <c r="K99" s="388" t="s">
        <v>105</v>
      </c>
      <c r="L99" s="388"/>
      <c r="M99" s="388"/>
      <c r="N99" s="388"/>
      <c r="O99" s="388"/>
      <c r="P99" s="388"/>
      <c r="Q99" s="128"/>
      <c r="R99" s="128"/>
      <c r="S99" s="128"/>
      <c r="T99" s="128"/>
      <c r="U99" s="335" t="s">
        <v>51</v>
      </c>
      <c r="V99" s="335"/>
      <c r="W99" s="335"/>
      <c r="X99" s="335"/>
      <c r="Y99" s="336"/>
      <c r="Z99" s="15"/>
      <c r="AA99" s="15"/>
      <c r="AB99" s="15"/>
    </row>
    <row r="100" spans="2:28" ht="21.95" customHeight="1" thickBot="1" x14ac:dyDescent="0.3">
      <c r="B100" s="167">
        <v>45988</v>
      </c>
      <c r="C100" s="228" t="s">
        <v>153</v>
      </c>
      <c r="D100" s="118" t="s">
        <v>94</v>
      </c>
      <c r="E100" s="342" t="s">
        <v>127</v>
      </c>
      <c r="F100" s="342"/>
      <c r="G100" s="342"/>
      <c r="H100" s="342"/>
      <c r="I100" s="342"/>
      <c r="J100" s="342"/>
      <c r="K100" s="342" t="s">
        <v>136</v>
      </c>
      <c r="L100" s="342"/>
      <c r="M100" s="342"/>
      <c r="N100" s="342"/>
      <c r="O100" s="342"/>
      <c r="P100" s="342"/>
      <c r="Q100" s="96"/>
      <c r="R100" s="96"/>
      <c r="S100" s="96"/>
      <c r="T100" s="96"/>
      <c r="U100" s="329" t="s">
        <v>51</v>
      </c>
      <c r="V100" s="329"/>
      <c r="W100" s="329"/>
      <c r="X100" s="329"/>
      <c r="Y100" s="330"/>
      <c r="Z100" s="15"/>
      <c r="AA100" s="15"/>
      <c r="AB100" s="15"/>
    </row>
    <row r="101" spans="2:28" ht="21.95" customHeight="1" x14ac:dyDescent="0.25">
      <c r="B101" s="166">
        <v>45992</v>
      </c>
      <c r="C101" s="288" t="s">
        <v>151</v>
      </c>
      <c r="D101" s="174" t="s">
        <v>89</v>
      </c>
      <c r="E101" s="340" t="s">
        <v>137</v>
      </c>
      <c r="F101" s="340"/>
      <c r="G101" s="340"/>
      <c r="H101" s="340"/>
      <c r="I101" s="340"/>
      <c r="J101" s="340"/>
      <c r="K101" s="340" t="s">
        <v>140</v>
      </c>
      <c r="L101" s="340"/>
      <c r="M101" s="340"/>
      <c r="N101" s="340"/>
      <c r="O101" s="340"/>
      <c r="P101" s="340"/>
      <c r="Q101" s="206"/>
      <c r="R101" s="206"/>
      <c r="S101" s="206"/>
      <c r="T101" s="206"/>
      <c r="U101" s="332" t="s">
        <v>51</v>
      </c>
      <c r="V101" s="332"/>
      <c r="W101" s="332"/>
      <c r="X101" s="332"/>
      <c r="Y101" s="333"/>
      <c r="Z101" s="15"/>
      <c r="AA101" s="15"/>
      <c r="AB101" s="15"/>
    </row>
    <row r="102" spans="2:28" ht="21.95" customHeight="1" thickBot="1" x14ac:dyDescent="0.3">
      <c r="B102" s="167">
        <v>45992</v>
      </c>
      <c r="C102" s="228" t="s">
        <v>152</v>
      </c>
      <c r="D102" s="115" t="s">
        <v>89</v>
      </c>
      <c r="E102" s="357" t="s">
        <v>138</v>
      </c>
      <c r="F102" s="357"/>
      <c r="G102" s="357"/>
      <c r="H102" s="357"/>
      <c r="I102" s="357"/>
      <c r="J102" s="357"/>
      <c r="K102" s="357" t="s">
        <v>139</v>
      </c>
      <c r="L102" s="357"/>
      <c r="M102" s="357"/>
      <c r="N102" s="357"/>
      <c r="O102" s="357"/>
      <c r="P102" s="357"/>
      <c r="Q102" s="116"/>
      <c r="R102" s="116"/>
      <c r="S102" s="116"/>
      <c r="T102" s="116"/>
      <c r="U102" s="392" t="s">
        <v>51</v>
      </c>
      <c r="V102" s="392"/>
      <c r="W102" s="392"/>
      <c r="X102" s="392"/>
      <c r="Y102" s="393"/>
      <c r="Z102" s="15"/>
      <c r="AA102" s="15"/>
      <c r="AB102" s="15"/>
    </row>
    <row r="103" spans="2:28" ht="21.95" customHeight="1" x14ac:dyDescent="0.25">
      <c r="B103" s="166">
        <v>45994</v>
      </c>
      <c r="C103" s="288" t="s">
        <v>151</v>
      </c>
      <c r="D103" s="174" t="s">
        <v>89</v>
      </c>
      <c r="E103" s="389" t="s">
        <v>141</v>
      </c>
      <c r="F103" s="389"/>
      <c r="G103" s="389"/>
      <c r="H103" s="389"/>
      <c r="I103" s="389"/>
      <c r="J103" s="389"/>
      <c r="K103" s="389" t="s">
        <v>139</v>
      </c>
      <c r="L103" s="389"/>
      <c r="M103" s="389"/>
      <c r="N103" s="389"/>
      <c r="O103" s="389"/>
      <c r="P103" s="389"/>
      <c r="Q103" s="206"/>
      <c r="R103" s="206"/>
      <c r="S103" s="206"/>
      <c r="T103" s="206"/>
      <c r="U103" s="332" t="s">
        <v>51</v>
      </c>
      <c r="V103" s="332"/>
      <c r="W103" s="332"/>
      <c r="X103" s="332"/>
      <c r="Y103" s="333"/>
      <c r="Z103" s="15"/>
      <c r="AA103" s="15"/>
      <c r="AB103" s="15"/>
    </row>
    <row r="104" spans="2:28" ht="21.95" customHeight="1" thickBot="1" x14ac:dyDescent="0.3">
      <c r="B104" s="287">
        <v>45994</v>
      </c>
      <c r="C104" s="228" t="s">
        <v>152</v>
      </c>
      <c r="D104" s="113" t="s">
        <v>89</v>
      </c>
      <c r="E104" s="339" t="s">
        <v>137</v>
      </c>
      <c r="F104" s="339"/>
      <c r="G104" s="339"/>
      <c r="H104" s="339"/>
      <c r="I104" s="339"/>
      <c r="J104" s="339"/>
      <c r="K104" s="339" t="s">
        <v>138</v>
      </c>
      <c r="L104" s="339"/>
      <c r="M104" s="339"/>
      <c r="N104" s="339"/>
      <c r="O104" s="339"/>
      <c r="P104" s="339"/>
      <c r="Q104" s="117"/>
      <c r="R104" s="117"/>
      <c r="S104" s="117"/>
      <c r="T104" s="117"/>
      <c r="U104" s="337" t="s">
        <v>51</v>
      </c>
      <c r="V104" s="337"/>
      <c r="W104" s="337"/>
      <c r="X104" s="337"/>
      <c r="Y104" s="338"/>
      <c r="Z104" s="15"/>
      <c r="AA104" s="15"/>
      <c r="AB104" s="15"/>
    </row>
    <row r="105" spans="2:28" ht="21.95" customHeight="1" x14ac:dyDescent="0.25">
      <c r="B105" s="166">
        <v>46000</v>
      </c>
      <c r="C105" s="288" t="s">
        <v>151</v>
      </c>
      <c r="D105" s="174" t="s">
        <v>89</v>
      </c>
      <c r="E105" s="340" t="s">
        <v>140</v>
      </c>
      <c r="F105" s="340"/>
      <c r="G105" s="340"/>
      <c r="H105" s="340"/>
      <c r="I105" s="340"/>
      <c r="J105" s="340"/>
      <c r="K105" s="340" t="s">
        <v>138</v>
      </c>
      <c r="L105" s="340"/>
      <c r="M105" s="340"/>
      <c r="N105" s="340"/>
      <c r="O105" s="340"/>
      <c r="P105" s="340"/>
      <c r="Q105" s="206"/>
      <c r="R105" s="206"/>
      <c r="S105" s="206"/>
      <c r="T105" s="206"/>
      <c r="U105" s="332" t="s">
        <v>51</v>
      </c>
      <c r="V105" s="332"/>
      <c r="W105" s="332"/>
      <c r="X105" s="332"/>
      <c r="Y105" s="333"/>
      <c r="Z105" s="15"/>
      <c r="AA105" s="15"/>
      <c r="AB105" s="15"/>
    </row>
    <row r="106" spans="2:28" ht="21.95" customHeight="1" thickBot="1" x14ac:dyDescent="0.3">
      <c r="B106" s="287">
        <v>46000</v>
      </c>
      <c r="C106" s="228" t="s">
        <v>152</v>
      </c>
      <c r="D106" s="113" t="s">
        <v>89</v>
      </c>
      <c r="E106" s="339" t="s">
        <v>141</v>
      </c>
      <c r="F106" s="339"/>
      <c r="G106" s="339"/>
      <c r="H106" s="339"/>
      <c r="I106" s="339"/>
      <c r="J106" s="339"/>
      <c r="K106" s="339" t="s">
        <v>137</v>
      </c>
      <c r="L106" s="339"/>
      <c r="M106" s="339"/>
      <c r="N106" s="339"/>
      <c r="O106" s="339"/>
      <c r="P106" s="339"/>
      <c r="Q106" s="117"/>
      <c r="R106" s="117"/>
      <c r="S106" s="117"/>
      <c r="T106" s="117"/>
      <c r="U106" s="337" t="s">
        <v>51</v>
      </c>
      <c r="V106" s="337"/>
      <c r="W106" s="337"/>
      <c r="X106" s="337"/>
      <c r="Y106" s="338"/>
      <c r="Z106" s="15"/>
      <c r="AA106" s="15"/>
      <c r="AB106" s="15"/>
    </row>
    <row r="107" spans="2:28" ht="21.95" customHeight="1" x14ac:dyDescent="0.25">
      <c r="B107" s="166">
        <v>46002</v>
      </c>
      <c r="C107" s="288" t="s">
        <v>151</v>
      </c>
      <c r="D107" s="174" t="s">
        <v>89</v>
      </c>
      <c r="E107" s="340" t="s">
        <v>139</v>
      </c>
      <c r="F107" s="340"/>
      <c r="G107" s="340"/>
      <c r="H107" s="340"/>
      <c r="I107" s="340"/>
      <c r="J107" s="340"/>
      <c r="K107" s="340" t="s">
        <v>137</v>
      </c>
      <c r="L107" s="340"/>
      <c r="M107" s="340"/>
      <c r="N107" s="340"/>
      <c r="O107" s="340"/>
      <c r="P107" s="340"/>
      <c r="Q107" s="206"/>
      <c r="R107" s="206"/>
      <c r="S107" s="206"/>
      <c r="T107" s="206"/>
      <c r="U107" s="332" t="s">
        <v>51</v>
      </c>
      <c r="V107" s="332"/>
      <c r="W107" s="332"/>
      <c r="X107" s="332"/>
      <c r="Y107" s="333"/>
      <c r="Z107" s="15"/>
      <c r="AA107" s="15"/>
      <c r="AB107" s="15"/>
    </row>
    <row r="108" spans="2:28" ht="21.95" customHeight="1" thickBot="1" x14ac:dyDescent="0.3">
      <c r="B108" s="167">
        <v>46002</v>
      </c>
      <c r="C108" s="228" t="s">
        <v>152</v>
      </c>
      <c r="D108" s="90" t="s">
        <v>89</v>
      </c>
      <c r="E108" s="357" t="s">
        <v>140</v>
      </c>
      <c r="F108" s="357"/>
      <c r="G108" s="357"/>
      <c r="H108" s="357"/>
      <c r="I108" s="357"/>
      <c r="J108" s="357"/>
      <c r="K108" s="357" t="s">
        <v>141</v>
      </c>
      <c r="L108" s="357"/>
      <c r="M108" s="357"/>
      <c r="N108" s="357"/>
      <c r="O108" s="357"/>
      <c r="P108" s="357"/>
      <c r="Q108" s="96"/>
      <c r="R108" s="96"/>
      <c r="S108" s="96"/>
      <c r="T108" s="96"/>
      <c r="U108" s="329" t="s">
        <v>51</v>
      </c>
      <c r="V108" s="329"/>
      <c r="W108" s="329"/>
      <c r="X108" s="329"/>
      <c r="Y108" s="330"/>
      <c r="Z108" s="15"/>
      <c r="AA108" s="15"/>
      <c r="AB108" s="15"/>
    </row>
    <row r="109" spans="2:28" ht="21.95" customHeight="1" x14ac:dyDescent="0.25">
      <c r="B109" s="166">
        <v>46006</v>
      </c>
      <c r="C109" s="288" t="s">
        <v>151</v>
      </c>
      <c r="D109" s="174" t="s">
        <v>89</v>
      </c>
      <c r="E109" s="340" t="s">
        <v>138</v>
      </c>
      <c r="F109" s="340"/>
      <c r="G109" s="340"/>
      <c r="H109" s="340"/>
      <c r="I109" s="340"/>
      <c r="J109" s="340"/>
      <c r="K109" s="389" t="s">
        <v>141</v>
      </c>
      <c r="L109" s="389"/>
      <c r="M109" s="389"/>
      <c r="N109" s="389"/>
      <c r="O109" s="389"/>
      <c r="P109" s="389"/>
      <c r="Q109" s="230"/>
      <c r="R109" s="230"/>
      <c r="S109" s="230"/>
      <c r="T109" s="230"/>
      <c r="U109" s="332" t="s">
        <v>51</v>
      </c>
      <c r="V109" s="332"/>
      <c r="W109" s="332"/>
      <c r="X109" s="332"/>
      <c r="Y109" s="333"/>
      <c r="Z109" s="15"/>
      <c r="AA109" s="15"/>
      <c r="AB109" s="15"/>
    </row>
    <row r="110" spans="2:28" ht="21.95" customHeight="1" thickBot="1" x14ac:dyDescent="0.3">
      <c r="B110" s="167">
        <v>46006</v>
      </c>
      <c r="C110" s="89" t="s">
        <v>152</v>
      </c>
      <c r="D110" s="90" t="s">
        <v>89</v>
      </c>
      <c r="E110" s="357" t="s">
        <v>139</v>
      </c>
      <c r="F110" s="357"/>
      <c r="G110" s="357"/>
      <c r="H110" s="357"/>
      <c r="I110" s="357"/>
      <c r="J110" s="357"/>
      <c r="K110" s="357" t="s">
        <v>140</v>
      </c>
      <c r="L110" s="357"/>
      <c r="M110" s="357"/>
      <c r="N110" s="357"/>
      <c r="O110" s="357"/>
      <c r="P110" s="357"/>
      <c r="Q110" s="231"/>
      <c r="R110" s="231"/>
      <c r="S110" s="231"/>
      <c r="T110" s="231"/>
      <c r="U110" s="329" t="s">
        <v>51</v>
      </c>
      <c r="V110" s="329"/>
      <c r="W110" s="329"/>
      <c r="X110" s="329"/>
      <c r="Y110" s="330"/>
      <c r="Z110" s="15"/>
      <c r="AA110" s="15"/>
      <c r="AB110" s="15"/>
    </row>
    <row r="111" spans="2:28" ht="21.95" customHeight="1" x14ac:dyDescent="0.2">
      <c r="Z111" s="15"/>
      <c r="AA111" s="15"/>
      <c r="AB111" s="15"/>
    </row>
    <row r="112" spans="2:28" ht="21.95" customHeight="1" thickBot="1" x14ac:dyDescent="0.3">
      <c r="B112" s="111"/>
      <c r="C112" s="114"/>
      <c r="D112" s="115"/>
      <c r="E112" s="375"/>
      <c r="F112" s="376"/>
      <c r="G112" s="376"/>
      <c r="H112" s="376"/>
      <c r="I112" s="376"/>
      <c r="J112" s="377"/>
      <c r="K112" s="375"/>
      <c r="L112" s="376"/>
      <c r="M112" s="376"/>
      <c r="N112" s="376"/>
      <c r="O112" s="376"/>
      <c r="P112" s="377"/>
      <c r="Q112" s="116"/>
      <c r="R112" s="116"/>
      <c r="S112" s="116"/>
      <c r="T112" s="116"/>
      <c r="U112" s="379"/>
      <c r="V112" s="380"/>
      <c r="W112" s="380"/>
      <c r="X112" s="380"/>
      <c r="Y112" s="381"/>
      <c r="Z112" s="15"/>
      <c r="AA112" s="15"/>
      <c r="AB112" s="15"/>
    </row>
    <row r="113" spans="1:34" ht="21.95" customHeight="1" x14ac:dyDescent="0.25">
      <c r="B113" s="21" t="s">
        <v>49</v>
      </c>
      <c r="C113" s="382" t="s">
        <v>5</v>
      </c>
      <c r="D113" s="383"/>
      <c r="E113" s="384"/>
      <c r="F113" s="39" t="s">
        <v>6</v>
      </c>
      <c r="G113" s="39" t="s">
        <v>7</v>
      </c>
      <c r="H113" s="39" t="s">
        <v>8</v>
      </c>
      <c r="I113" s="45" t="s">
        <v>20</v>
      </c>
      <c r="J113" s="45" t="s">
        <v>21</v>
      </c>
      <c r="K113" s="45" t="s">
        <v>18</v>
      </c>
      <c r="L113" s="45" t="s">
        <v>19</v>
      </c>
      <c r="M113" s="47" t="s">
        <v>22</v>
      </c>
      <c r="N113" s="47" t="s">
        <v>23</v>
      </c>
      <c r="O113" s="47" t="s">
        <v>24</v>
      </c>
      <c r="P113" s="47" t="s">
        <v>25</v>
      </c>
      <c r="Q113" s="50" t="s">
        <v>26</v>
      </c>
      <c r="R113" s="50" t="s">
        <v>27</v>
      </c>
      <c r="S113" s="50" t="s">
        <v>28</v>
      </c>
      <c r="T113" s="50" t="s">
        <v>29</v>
      </c>
      <c r="U113" s="55" t="s">
        <v>30</v>
      </c>
      <c r="V113" s="56" t="s">
        <v>31</v>
      </c>
      <c r="W113" s="57" t="s">
        <v>32</v>
      </c>
      <c r="X113" s="57" t="s">
        <v>33</v>
      </c>
      <c r="Y113" s="61" t="s">
        <v>34</v>
      </c>
      <c r="Z113" s="62" t="s">
        <v>35</v>
      </c>
      <c r="AA113" s="63" t="s">
        <v>36</v>
      </c>
      <c r="AB113" s="62" t="s">
        <v>37</v>
      </c>
      <c r="AC113" s="68" t="s">
        <v>38</v>
      </c>
      <c r="AD113" s="68" t="s">
        <v>39</v>
      </c>
      <c r="AE113" s="68" t="s">
        <v>40</v>
      </c>
      <c r="AF113" s="68" t="s">
        <v>41</v>
      </c>
      <c r="AG113" s="68" t="s">
        <v>42</v>
      </c>
      <c r="AH113" s="68" t="s">
        <v>43</v>
      </c>
    </row>
    <row r="114" spans="1:34" ht="21.95" customHeight="1" x14ac:dyDescent="0.25">
      <c r="B114" s="14"/>
      <c r="C114" s="385"/>
      <c r="D114" s="386"/>
      <c r="E114" s="387"/>
      <c r="F114" s="97"/>
      <c r="G114" s="97"/>
      <c r="H114" s="97"/>
      <c r="I114" s="98"/>
      <c r="J114" s="98"/>
      <c r="K114" s="98"/>
      <c r="L114" s="98"/>
      <c r="M114" s="99"/>
      <c r="N114" s="99"/>
      <c r="O114" s="99"/>
      <c r="P114" s="100"/>
      <c r="Q114" s="101"/>
      <c r="R114" s="102"/>
      <c r="S114" s="102"/>
      <c r="T114" s="103"/>
      <c r="U114" s="104"/>
      <c r="V114" s="105"/>
      <c r="W114" s="106"/>
      <c r="X114" s="106"/>
      <c r="Y114" s="108"/>
      <c r="Z114" s="108"/>
      <c r="AA114" s="108"/>
      <c r="AB114" s="108"/>
      <c r="AC114" s="69">
        <f t="shared" ref="AC114:AC118" si="25">I114+M114+Q114+U114+Y114</f>
        <v>0</v>
      </c>
      <c r="AD114" s="69">
        <f t="shared" ref="AD114:AD118" si="26">J114+N114+R114+V114+Z114</f>
        <v>0</v>
      </c>
      <c r="AE114" s="69">
        <f t="shared" ref="AE114:AE118" si="27">K114+O114+S114+W114+AA114</f>
        <v>0</v>
      </c>
      <c r="AF114" s="69">
        <f t="shared" ref="AF114:AF118" si="28">L114+P114+T114+X114+AB114</f>
        <v>0</v>
      </c>
      <c r="AG114" s="69" t="e">
        <f t="shared" ref="AG114:AG119" si="29">AC114/AD114</f>
        <v>#DIV/0!</v>
      </c>
      <c r="AH114" s="69" t="e">
        <f t="shared" ref="AH114:AH119" si="30">AE114/AF114</f>
        <v>#DIV/0!</v>
      </c>
    </row>
    <row r="115" spans="1:34" ht="21.95" customHeight="1" x14ac:dyDescent="0.25">
      <c r="B115" s="14"/>
      <c r="C115" s="385"/>
      <c r="D115" s="386"/>
      <c r="E115" s="387"/>
      <c r="F115" s="97"/>
      <c r="G115" s="97"/>
      <c r="H115" s="97"/>
      <c r="I115" s="98"/>
      <c r="J115" s="98"/>
      <c r="K115" s="98"/>
      <c r="L115" s="98"/>
      <c r="M115" s="99"/>
      <c r="N115" s="99"/>
      <c r="O115" s="99"/>
      <c r="P115" s="100"/>
      <c r="Q115" s="101"/>
      <c r="R115" s="102"/>
      <c r="S115" s="102"/>
      <c r="T115" s="103"/>
      <c r="U115" s="104"/>
      <c r="V115" s="105"/>
      <c r="W115" s="106"/>
      <c r="X115" s="106"/>
      <c r="Y115" s="108"/>
      <c r="Z115" s="108"/>
      <c r="AA115" s="108"/>
      <c r="AB115" s="108"/>
      <c r="AC115" s="69">
        <f t="shared" si="25"/>
        <v>0</v>
      </c>
      <c r="AD115" s="69">
        <f t="shared" si="26"/>
        <v>0</v>
      </c>
      <c r="AE115" s="69">
        <f t="shared" si="27"/>
        <v>0</v>
      </c>
      <c r="AF115" s="69">
        <f t="shared" si="28"/>
        <v>0</v>
      </c>
      <c r="AG115" s="69" t="e">
        <f t="shared" si="29"/>
        <v>#DIV/0!</v>
      </c>
      <c r="AH115" s="69" t="e">
        <f t="shared" si="30"/>
        <v>#DIV/0!</v>
      </c>
    </row>
    <row r="116" spans="1:34" ht="21.95" customHeight="1" x14ac:dyDescent="0.25">
      <c r="B116" s="14"/>
      <c r="C116" s="385"/>
      <c r="D116" s="386"/>
      <c r="E116" s="387"/>
      <c r="F116" s="97"/>
      <c r="G116" s="97"/>
      <c r="H116" s="97"/>
      <c r="I116" s="98"/>
      <c r="J116" s="98"/>
      <c r="K116" s="98"/>
      <c r="L116" s="98"/>
      <c r="M116" s="99"/>
      <c r="N116" s="99"/>
      <c r="O116" s="99"/>
      <c r="P116" s="100"/>
      <c r="Q116" s="101"/>
      <c r="R116" s="102"/>
      <c r="S116" s="102"/>
      <c r="T116" s="103"/>
      <c r="U116" s="104"/>
      <c r="V116" s="105"/>
      <c r="W116" s="106"/>
      <c r="X116" s="106"/>
      <c r="Y116" s="108"/>
      <c r="Z116" s="108"/>
      <c r="AA116" s="108"/>
      <c r="AB116" s="108"/>
      <c r="AC116" s="69">
        <f t="shared" si="25"/>
        <v>0</v>
      </c>
      <c r="AD116" s="69">
        <f t="shared" si="26"/>
        <v>0</v>
      </c>
      <c r="AE116" s="69">
        <f t="shared" si="27"/>
        <v>0</v>
      </c>
      <c r="AF116" s="69">
        <f t="shared" si="28"/>
        <v>0</v>
      </c>
      <c r="AG116" s="69" t="e">
        <f t="shared" si="29"/>
        <v>#DIV/0!</v>
      </c>
      <c r="AH116" s="69" t="e">
        <f t="shared" si="30"/>
        <v>#DIV/0!</v>
      </c>
    </row>
    <row r="117" spans="1:34" ht="21.95" customHeight="1" x14ac:dyDescent="0.25">
      <c r="B117" s="14"/>
      <c r="C117" s="385"/>
      <c r="D117" s="386"/>
      <c r="E117" s="387"/>
      <c r="F117" s="97"/>
      <c r="G117" s="97"/>
      <c r="H117" s="97"/>
      <c r="I117" s="98"/>
      <c r="J117" s="98"/>
      <c r="K117" s="98"/>
      <c r="L117" s="98"/>
      <c r="M117" s="99"/>
      <c r="N117" s="99"/>
      <c r="O117" s="99"/>
      <c r="P117" s="100"/>
      <c r="Q117" s="101"/>
      <c r="R117" s="102"/>
      <c r="S117" s="102"/>
      <c r="T117" s="103"/>
      <c r="U117" s="104"/>
      <c r="V117" s="105"/>
      <c r="W117" s="106"/>
      <c r="X117" s="106"/>
      <c r="Y117" s="108"/>
      <c r="Z117" s="108"/>
      <c r="AA117" s="108"/>
      <c r="AB117" s="108"/>
      <c r="AC117" s="107">
        <f t="shared" si="25"/>
        <v>0</v>
      </c>
      <c r="AD117" s="107">
        <f t="shared" si="26"/>
        <v>0</v>
      </c>
      <c r="AE117" s="107">
        <f t="shared" si="27"/>
        <v>0</v>
      </c>
      <c r="AF117" s="107">
        <f t="shared" si="28"/>
        <v>0</v>
      </c>
      <c r="AG117" s="107" t="e">
        <f t="shared" si="29"/>
        <v>#DIV/0!</v>
      </c>
      <c r="AH117" s="107" t="e">
        <f t="shared" si="30"/>
        <v>#DIV/0!</v>
      </c>
    </row>
    <row r="118" spans="1:34" ht="21.95" customHeight="1" thickBot="1" x14ac:dyDescent="0.3">
      <c r="B118" s="73"/>
      <c r="C118" s="363"/>
      <c r="D118" s="364"/>
      <c r="E118" s="365"/>
      <c r="F118" s="97"/>
      <c r="G118" s="97"/>
      <c r="H118" s="97"/>
      <c r="I118" s="98"/>
      <c r="J118" s="98"/>
      <c r="K118" s="98"/>
      <c r="L118" s="98"/>
      <c r="M118" s="99"/>
      <c r="N118" s="99"/>
      <c r="O118" s="99"/>
      <c r="P118" s="100"/>
      <c r="Q118" s="101"/>
      <c r="R118" s="102"/>
      <c r="S118" s="102"/>
      <c r="T118" s="103"/>
      <c r="U118" s="104"/>
      <c r="V118" s="105"/>
      <c r="W118" s="106"/>
      <c r="X118" s="106"/>
      <c r="Y118" s="108"/>
      <c r="Z118" s="108"/>
      <c r="AA118" s="108"/>
      <c r="AB118" s="108"/>
      <c r="AC118" s="107">
        <f t="shared" si="25"/>
        <v>0</v>
      </c>
      <c r="AD118" s="107">
        <f t="shared" si="26"/>
        <v>0</v>
      </c>
      <c r="AE118" s="107">
        <f t="shared" si="27"/>
        <v>0</v>
      </c>
      <c r="AF118" s="107">
        <f t="shared" si="28"/>
        <v>0</v>
      </c>
      <c r="AG118" s="107" t="e">
        <f t="shared" si="29"/>
        <v>#DIV/0!</v>
      </c>
      <c r="AH118" s="107" t="e">
        <f t="shared" si="30"/>
        <v>#DIV/0!</v>
      </c>
    </row>
    <row r="119" spans="1:34" ht="21.95" customHeight="1" thickBot="1" x14ac:dyDescent="0.3">
      <c r="B119" s="73"/>
      <c r="C119" s="363"/>
      <c r="D119" s="364"/>
      <c r="E119" s="365"/>
      <c r="F119" s="97"/>
      <c r="G119" s="97"/>
      <c r="H119" s="97"/>
      <c r="I119" s="98"/>
      <c r="J119" s="98"/>
      <c r="K119" s="98"/>
      <c r="L119" s="98"/>
      <c r="M119" s="99"/>
      <c r="N119" s="99"/>
      <c r="O119" s="99"/>
      <c r="P119" s="100"/>
      <c r="Q119" s="101"/>
      <c r="R119" s="102"/>
      <c r="S119" s="102"/>
      <c r="T119" s="103"/>
      <c r="U119" s="104"/>
      <c r="V119" s="105"/>
      <c r="W119" s="106"/>
      <c r="X119" s="106"/>
      <c r="Y119" s="108"/>
      <c r="Z119" s="108"/>
      <c r="AA119" s="108"/>
      <c r="AB119" s="108"/>
      <c r="AC119" s="107">
        <f t="shared" ref="AC119" si="31">I119+M119+Q119+U119+Y119</f>
        <v>0</v>
      </c>
      <c r="AD119" s="107">
        <f t="shared" ref="AD119" si="32">J119+N119+R119+V119+Z119</f>
        <v>0</v>
      </c>
      <c r="AE119" s="107">
        <f t="shared" ref="AE119" si="33">K119+O119+S119+W119+AA119</f>
        <v>0</v>
      </c>
      <c r="AF119" s="107">
        <f t="shared" ref="AF119" si="34">L119+P119+T119+X119+AB119</f>
        <v>0</v>
      </c>
      <c r="AG119" s="107" t="e">
        <f t="shared" si="29"/>
        <v>#DIV/0!</v>
      </c>
      <c r="AH119" s="107" t="e">
        <f t="shared" si="30"/>
        <v>#DIV/0!</v>
      </c>
    </row>
    <row r="120" spans="1:34" ht="39" customHeight="1" thickBot="1" x14ac:dyDescent="0.35">
      <c r="B120" s="378" t="s">
        <v>48</v>
      </c>
      <c r="C120" s="378"/>
      <c r="D120" s="378"/>
      <c r="E120" s="378"/>
      <c r="F120" s="378"/>
      <c r="G120" s="378"/>
      <c r="H120" s="378"/>
      <c r="I120" s="378"/>
      <c r="J120" s="378"/>
      <c r="K120" s="378"/>
      <c r="L120" s="378"/>
      <c r="M120" s="378"/>
      <c r="N120" s="378"/>
      <c r="O120" s="378"/>
      <c r="P120" s="378"/>
      <c r="Q120" s="378"/>
      <c r="R120" s="378"/>
      <c r="S120" s="378"/>
      <c r="T120" s="378"/>
      <c r="U120" s="378"/>
      <c r="V120" s="378"/>
      <c r="W120" s="378"/>
      <c r="X120" s="378"/>
      <c r="Y120" s="378"/>
      <c r="Z120" s="15"/>
      <c r="AA120" s="15"/>
      <c r="AB120" s="15"/>
    </row>
    <row r="121" spans="1:34" ht="21.95" customHeight="1" thickBot="1" x14ac:dyDescent="0.25">
      <c r="A121" s="372" t="s">
        <v>4</v>
      </c>
      <c r="B121" s="373"/>
      <c r="C121" s="373"/>
      <c r="D121" s="373"/>
      <c r="E121" s="373"/>
      <c r="F121" s="373"/>
      <c r="G121" s="373"/>
      <c r="H121" s="373"/>
      <c r="I121" s="373"/>
      <c r="J121" s="373"/>
      <c r="K121" s="373"/>
      <c r="L121" s="373"/>
      <c r="M121" s="373"/>
      <c r="N121" s="373"/>
      <c r="O121" s="373"/>
      <c r="P121" s="373"/>
      <c r="Q121" s="373"/>
      <c r="R121" s="373"/>
      <c r="S121" s="373"/>
      <c r="T121" s="373"/>
      <c r="U121" s="373"/>
      <c r="V121" s="373"/>
      <c r="W121" s="373"/>
      <c r="X121" s="374"/>
      <c r="Y121" s="15"/>
      <c r="Z121" s="15"/>
      <c r="AA121" s="15"/>
      <c r="AB121" s="15"/>
    </row>
    <row r="122" spans="1:34" ht="21.95" customHeight="1" x14ac:dyDescent="0.2">
      <c r="A122" s="366" t="s">
        <v>64</v>
      </c>
      <c r="B122" s="367"/>
      <c r="C122" s="367"/>
      <c r="D122" s="367"/>
      <c r="E122" s="367"/>
      <c r="F122" s="367"/>
      <c r="G122" s="367"/>
      <c r="H122" s="367"/>
      <c r="I122" s="367"/>
      <c r="J122" s="367"/>
      <c r="K122" s="367"/>
      <c r="L122" s="367"/>
      <c r="M122" s="367"/>
      <c r="N122" s="367"/>
      <c r="O122" s="367"/>
      <c r="P122" s="367"/>
      <c r="Q122" s="367"/>
      <c r="R122" s="367"/>
      <c r="S122" s="367"/>
      <c r="T122" s="367"/>
      <c r="U122" s="367"/>
      <c r="V122" s="367"/>
      <c r="W122" s="367"/>
      <c r="X122" s="368"/>
      <c r="Y122" s="15"/>
      <c r="Z122" s="15"/>
      <c r="AA122" s="15"/>
      <c r="AB122" s="15"/>
    </row>
    <row r="123" spans="1:34" ht="210.75" customHeight="1" thickBot="1" x14ac:dyDescent="0.25">
      <c r="A123" s="369"/>
      <c r="B123" s="370"/>
      <c r="C123" s="370"/>
      <c r="D123" s="370"/>
      <c r="E123" s="370"/>
      <c r="F123" s="370"/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70"/>
      <c r="R123" s="370"/>
      <c r="S123" s="370"/>
      <c r="T123" s="370"/>
      <c r="U123" s="370"/>
      <c r="V123" s="370"/>
      <c r="W123" s="370"/>
      <c r="X123" s="371"/>
      <c r="Y123" s="15"/>
      <c r="Z123" s="15"/>
      <c r="AA123" s="15"/>
      <c r="AB123" s="15"/>
    </row>
    <row r="124" spans="1:34" ht="21.95" customHeight="1" x14ac:dyDescent="0.25">
      <c r="B124" s="8"/>
      <c r="C124" s="9"/>
      <c r="D124" s="33"/>
      <c r="E124" s="85"/>
      <c r="F124" s="85"/>
      <c r="G124" s="85"/>
      <c r="H124" s="85"/>
      <c r="I124" s="85"/>
      <c r="J124" s="85"/>
      <c r="K124" s="86"/>
      <c r="L124" s="86"/>
      <c r="M124" s="86"/>
      <c r="N124" s="86"/>
      <c r="O124" s="86"/>
      <c r="P124" s="86"/>
      <c r="Q124" s="87"/>
      <c r="R124" s="88"/>
      <c r="S124" s="88"/>
      <c r="T124" s="88"/>
      <c r="U124" s="88"/>
      <c r="V124" s="15"/>
      <c r="W124" s="15"/>
      <c r="X124" s="15"/>
      <c r="Y124" s="15"/>
      <c r="Z124" s="15"/>
      <c r="AA124" s="15"/>
      <c r="AB124" s="15"/>
    </row>
    <row r="125" spans="1:34" ht="21.95" customHeight="1" x14ac:dyDescent="0.25">
      <c r="B125" s="8"/>
      <c r="C125" s="9"/>
      <c r="D125" s="33"/>
      <c r="E125" s="85"/>
      <c r="F125" s="85"/>
      <c r="G125" s="85"/>
      <c r="H125" s="85"/>
      <c r="I125" s="85"/>
      <c r="J125" s="85"/>
      <c r="K125" s="86"/>
      <c r="L125" s="86"/>
      <c r="M125" s="86"/>
      <c r="N125" s="86"/>
      <c r="O125" s="86"/>
      <c r="P125" s="86"/>
      <c r="Q125" s="87"/>
      <c r="R125" s="88"/>
      <c r="S125" s="88"/>
      <c r="T125" s="88"/>
      <c r="U125" s="88"/>
      <c r="V125" s="15"/>
      <c r="W125" s="15"/>
      <c r="X125" s="15"/>
      <c r="Y125" s="15"/>
      <c r="Z125" s="15"/>
      <c r="AA125" s="15"/>
      <c r="AB125" s="15"/>
    </row>
    <row r="126" spans="1:34" ht="21.95" customHeight="1" x14ac:dyDescent="0.25">
      <c r="B126" s="8"/>
      <c r="C126" s="9"/>
      <c r="D126" s="33"/>
      <c r="E126" s="85"/>
      <c r="F126" s="85"/>
      <c r="G126" s="85"/>
      <c r="H126" s="85"/>
      <c r="I126" s="85"/>
      <c r="J126" s="85"/>
      <c r="K126" s="86"/>
      <c r="L126" s="86"/>
      <c r="M126" s="86"/>
      <c r="N126" s="86"/>
      <c r="O126" s="86"/>
      <c r="P126" s="86"/>
      <c r="Q126" s="87"/>
      <c r="R126" s="88"/>
      <c r="S126" s="88"/>
      <c r="T126" s="88"/>
      <c r="U126" s="88"/>
      <c r="V126" s="15"/>
      <c r="W126" s="15"/>
      <c r="X126" s="15"/>
      <c r="Y126" s="15"/>
      <c r="Z126" s="15"/>
      <c r="AA126" s="15"/>
      <c r="AB126" s="15"/>
    </row>
    <row r="127" spans="1:34" ht="21.95" customHeight="1" x14ac:dyDescent="0.25">
      <c r="B127" s="8"/>
      <c r="C127" s="9"/>
      <c r="D127" s="33"/>
      <c r="E127" s="32"/>
      <c r="F127" s="32"/>
      <c r="G127" s="32"/>
      <c r="H127" s="31"/>
      <c r="I127" s="31"/>
      <c r="J127" s="30"/>
      <c r="K127" s="30"/>
      <c r="L127" s="10"/>
      <c r="M127" s="16"/>
      <c r="N127" s="16"/>
      <c r="O127" s="16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</row>
    <row r="128" spans="1:34" ht="21.95" customHeight="1" x14ac:dyDescent="0.25">
      <c r="B128" s="8"/>
      <c r="C128" s="9"/>
      <c r="D128" s="33"/>
      <c r="E128" s="32"/>
      <c r="F128" s="32"/>
      <c r="G128" s="32"/>
      <c r="H128" s="31"/>
      <c r="I128" s="31"/>
      <c r="J128" s="30"/>
      <c r="K128" s="30"/>
      <c r="L128" s="10"/>
      <c r="M128" s="16"/>
      <c r="N128" s="16"/>
      <c r="O128" s="16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</row>
    <row r="129" spans="2:28" ht="21.95" customHeight="1" x14ac:dyDescent="0.25">
      <c r="B129" s="8"/>
      <c r="C129" s="9"/>
      <c r="D129" s="33"/>
      <c r="E129" s="32"/>
      <c r="F129" s="32"/>
      <c r="G129" s="32"/>
      <c r="H129" s="31"/>
      <c r="I129" s="31"/>
      <c r="J129" s="30"/>
      <c r="K129" s="30"/>
      <c r="L129" s="10"/>
      <c r="M129" s="16"/>
      <c r="N129" s="16"/>
      <c r="O129" s="16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</row>
    <row r="130" spans="2:28" ht="21.95" customHeight="1" x14ac:dyDescent="0.25">
      <c r="B130" s="8"/>
      <c r="C130" s="9"/>
      <c r="D130" s="33"/>
      <c r="E130" s="32"/>
      <c r="F130" s="32"/>
      <c r="G130" s="32"/>
      <c r="H130" s="31"/>
      <c r="I130" s="31"/>
      <c r="J130" s="30"/>
      <c r="K130" s="30"/>
      <c r="L130" s="10"/>
      <c r="M130" s="16"/>
      <c r="N130" s="16"/>
      <c r="O130" s="16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</row>
    <row r="131" spans="2:28" ht="21.95" customHeight="1" x14ac:dyDescent="0.25">
      <c r="B131" s="8"/>
      <c r="C131" s="9"/>
      <c r="D131" s="33"/>
      <c r="E131" s="32"/>
      <c r="F131" s="32"/>
      <c r="G131" s="32"/>
      <c r="H131" s="31"/>
      <c r="I131" s="31"/>
      <c r="J131" s="30"/>
      <c r="K131" s="30"/>
      <c r="L131" s="10"/>
      <c r="M131" s="16"/>
      <c r="N131" s="16"/>
      <c r="O131" s="16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</row>
    <row r="132" spans="2:28" ht="21.95" customHeight="1" x14ac:dyDescent="0.25">
      <c r="B132" s="8"/>
      <c r="C132" s="9"/>
      <c r="D132" s="33"/>
      <c r="E132" s="32"/>
      <c r="F132" s="32"/>
      <c r="G132" s="32"/>
      <c r="H132" s="31"/>
      <c r="I132" s="31"/>
      <c r="J132" s="30"/>
      <c r="K132" s="30"/>
      <c r="L132" s="10"/>
      <c r="M132" s="16"/>
      <c r="N132" s="16"/>
      <c r="O132" s="16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</row>
    <row r="133" spans="2:28" ht="21.95" customHeight="1" x14ac:dyDescent="0.25">
      <c r="B133" s="8"/>
      <c r="C133" s="9"/>
      <c r="D133" s="33"/>
      <c r="E133" s="32"/>
      <c r="F133" s="32"/>
      <c r="G133" s="32"/>
      <c r="H133" s="31"/>
      <c r="I133" s="31"/>
      <c r="J133" s="30"/>
      <c r="K133" s="30"/>
      <c r="L133" s="10"/>
      <c r="M133" s="16"/>
      <c r="N133" s="16"/>
      <c r="O133" s="16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</row>
    <row r="134" spans="2:28" ht="21.95" customHeight="1" x14ac:dyDescent="0.25">
      <c r="B134" s="8"/>
      <c r="C134" s="9"/>
      <c r="D134" s="33"/>
      <c r="E134" s="32"/>
      <c r="F134" s="32"/>
      <c r="G134" s="32"/>
      <c r="H134" s="31"/>
      <c r="I134" s="31"/>
      <c r="J134" s="30"/>
      <c r="K134" s="30"/>
      <c r="L134" s="10"/>
      <c r="M134" s="16"/>
      <c r="N134" s="16"/>
      <c r="O134" s="16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</row>
    <row r="135" spans="2:28" ht="21.95" customHeight="1" x14ac:dyDescent="0.25">
      <c r="B135" s="8"/>
      <c r="C135" s="9"/>
      <c r="D135" s="33"/>
      <c r="E135" s="32"/>
      <c r="F135" s="32"/>
      <c r="G135" s="32"/>
      <c r="H135" s="31"/>
      <c r="I135" s="31"/>
      <c r="J135" s="30"/>
      <c r="K135" s="30"/>
      <c r="L135" s="10"/>
      <c r="M135" s="16"/>
      <c r="N135" s="16"/>
      <c r="O135" s="16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</row>
    <row r="136" spans="2:28" ht="21.95" customHeight="1" x14ac:dyDescent="0.25">
      <c r="B136" s="8"/>
      <c r="C136" s="9"/>
      <c r="D136" s="33"/>
      <c r="E136" s="32"/>
      <c r="F136" s="32"/>
      <c r="G136" s="32"/>
      <c r="H136" s="31"/>
      <c r="I136" s="31"/>
      <c r="J136" s="30"/>
      <c r="K136" s="30"/>
      <c r="L136" s="10"/>
      <c r="M136" s="16"/>
      <c r="N136" s="16"/>
      <c r="O136" s="16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</row>
    <row r="137" spans="2:28" ht="21.95" customHeight="1" x14ac:dyDescent="0.25">
      <c r="B137" s="8"/>
      <c r="C137" s="9"/>
      <c r="D137" s="33"/>
      <c r="E137" s="32"/>
      <c r="F137" s="32"/>
      <c r="G137" s="32"/>
      <c r="H137" s="31"/>
      <c r="I137" s="31"/>
      <c r="J137" s="30"/>
      <c r="K137" s="30"/>
      <c r="L137" s="10"/>
      <c r="M137" s="16"/>
      <c r="N137" s="16"/>
      <c r="O137" s="16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</row>
    <row r="138" spans="2:28" ht="21.95" customHeight="1" x14ac:dyDescent="0.25">
      <c r="B138" s="8"/>
      <c r="C138" s="9"/>
      <c r="D138" s="33"/>
      <c r="E138" s="32"/>
      <c r="F138" s="32"/>
      <c r="G138" s="32"/>
      <c r="H138" s="31"/>
      <c r="I138" s="31"/>
      <c r="J138" s="30"/>
      <c r="K138" s="30"/>
      <c r="L138" s="10"/>
      <c r="M138" s="16"/>
      <c r="N138" s="16"/>
      <c r="O138" s="16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</row>
    <row r="139" spans="2:28" ht="21.95" customHeight="1" x14ac:dyDescent="0.25">
      <c r="B139" s="8"/>
      <c r="C139" s="9"/>
      <c r="D139" s="33"/>
      <c r="E139" s="32"/>
      <c r="F139" s="32"/>
      <c r="G139" s="32"/>
      <c r="H139" s="31"/>
      <c r="I139" s="31"/>
      <c r="J139" s="30"/>
      <c r="K139" s="30"/>
      <c r="L139" s="10"/>
      <c r="M139" s="16"/>
      <c r="N139" s="16"/>
      <c r="O139" s="16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</row>
    <row r="140" spans="2:28" ht="21.95" customHeight="1" x14ac:dyDescent="0.25">
      <c r="B140" s="8"/>
      <c r="C140" s="9"/>
      <c r="D140" s="33"/>
      <c r="E140" s="32"/>
      <c r="F140" s="32"/>
      <c r="G140" s="32"/>
      <c r="H140" s="31"/>
      <c r="I140" s="31"/>
      <c r="J140" s="30"/>
      <c r="K140" s="30"/>
      <c r="L140" s="10"/>
      <c r="M140" s="16"/>
      <c r="N140" s="16"/>
      <c r="O140" s="16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</row>
    <row r="141" spans="2:28" ht="21.95" customHeight="1" x14ac:dyDescent="0.25">
      <c r="B141" s="8"/>
      <c r="C141" s="9"/>
      <c r="D141" s="33"/>
      <c r="E141" s="32"/>
      <c r="F141" s="32"/>
      <c r="G141" s="32"/>
      <c r="H141" s="31"/>
      <c r="I141" s="31"/>
      <c r="J141" s="30"/>
      <c r="K141" s="30"/>
      <c r="L141" s="10"/>
      <c r="M141" s="16"/>
      <c r="N141" s="16"/>
      <c r="O141" s="16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</row>
    <row r="142" spans="2:28" ht="21.95" customHeight="1" x14ac:dyDescent="0.25">
      <c r="B142" s="8"/>
      <c r="C142" s="9"/>
      <c r="D142" s="33"/>
      <c r="E142" s="32"/>
      <c r="F142" s="32"/>
      <c r="G142" s="32"/>
      <c r="H142" s="31"/>
      <c r="I142" s="31"/>
      <c r="J142" s="30"/>
      <c r="K142" s="30"/>
      <c r="L142" s="10"/>
      <c r="M142" s="16"/>
      <c r="N142" s="16"/>
      <c r="O142" s="16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</row>
    <row r="143" spans="2:28" ht="21.95" customHeight="1" x14ac:dyDescent="0.25">
      <c r="B143" s="8"/>
      <c r="C143" s="9"/>
      <c r="D143" s="33"/>
      <c r="E143" s="32"/>
      <c r="F143" s="32"/>
      <c r="G143" s="32"/>
      <c r="H143" s="31"/>
      <c r="I143" s="31"/>
      <c r="J143" s="30"/>
      <c r="K143" s="30"/>
      <c r="L143" s="10"/>
      <c r="M143" s="16"/>
      <c r="N143" s="16"/>
      <c r="O143" s="16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</row>
    <row r="144" spans="2:28" ht="21.95" customHeight="1" x14ac:dyDescent="0.25">
      <c r="B144" s="8"/>
      <c r="C144" s="9"/>
      <c r="D144" s="33"/>
      <c r="E144" s="32"/>
      <c r="F144" s="32"/>
      <c r="G144" s="32"/>
      <c r="H144" s="31"/>
      <c r="I144" s="31"/>
      <c r="J144" s="30"/>
      <c r="K144" s="30"/>
      <c r="L144" s="10"/>
      <c r="M144" s="16"/>
      <c r="N144" s="16"/>
      <c r="O144" s="16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</row>
    <row r="145" spans="2:28" ht="21.95" customHeight="1" x14ac:dyDescent="0.25">
      <c r="B145" s="8"/>
      <c r="C145" s="9"/>
      <c r="D145" s="33"/>
      <c r="E145" s="32"/>
      <c r="F145" s="32"/>
      <c r="G145" s="32"/>
      <c r="H145" s="31"/>
      <c r="I145" s="31"/>
      <c r="J145" s="30"/>
      <c r="K145" s="30"/>
      <c r="L145" s="10"/>
      <c r="M145" s="16"/>
      <c r="N145" s="16"/>
      <c r="O145" s="16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</row>
    <row r="146" spans="2:28" ht="21.95" customHeight="1" x14ac:dyDescent="0.25">
      <c r="B146" s="8"/>
      <c r="C146" s="9"/>
      <c r="D146" s="33"/>
      <c r="E146" s="32"/>
      <c r="F146" s="32"/>
      <c r="G146" s="32"/>
      <c r="H146" s="31"/>
      <c r="I146" s="31"/>
      <c r="J146" s="30"/>
      <c r="K146" s="30"/>
      <c r="L146" s="10"/>
      <c r="M146" s="16"/>
      <c r="N146" s="16"/>
      <c r="O146" s="16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</row>
    <row r="147" spans="2:28" ht="21.95" customHeight="1" x14ac:dyDescent="0.25">
      <c r="B147" s="8"/>
      <c r="C147" s="9"/>
      <c r="D147" s="33"/>
      <c r="E147" s="32"/>
      <c r="F147" s="32"/>
      <c r="G147" s="32"/>
      <c r="H147" s="31"/>
      <c r="I147" s="31"/>
      <c r="J147" s="30"/>
      <c r="K147" s="30"/>
      <c r="L147" s="10"/>
      <c r="M147" s="16"/>
      <c r="N147" s="16"/>
      <c r="O147" s="16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</row>
    <row r="148" spans="2:28" ht="21.95" customHeight="1" x14ac:dyDescent="0.25">
      <c r="B148" s="8"/>
      <c r="C148" s="9"/>
      <c r="D148" s="33"/>
      <c r="E148" s="32"/>
      <c r="F148" s="32"/>
      <c r="G148" s="32"/>
      <c r="H148" s="31"/>
      <c r="I148" s="31"/>
      <c r="J148" s="30"/>
      <c r="K148" s="30"/>
      <c r="L148" s="10"/>
      <c r="M148" s="16"/>
      <c r="N148" s="16"/>
      <c r="O148" s="16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</row>
    <row r="149" spans="2:28" ht="21.95" customHeight="1" x14ac:dyDescent="0.25">
      <c r="B149" s="8"/>
      <c r="C149" s="9"/>
      <c r="D149" s="33"/>
      <c r="E149" s="32"/>
      <c r="F149" s="32"/>
      <c r="G149" s="32"/>
      <c r="H149" s="31"/>
      <c r="I149" s="31"/>
      <c r="J149" s="30"/>
      <c r="K149" s="30"/>
      <c r="L149" s="10"/>
      <c r="M149" s="16"/>
      <c r="N149" s="16"/>
      <c r="O149" s="16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</row>
    <row r="150" spans="2:28" ht="21.95" customHeight="1" x14ac:dyDescent="0.25">
      <c r="B150" s="8"/>
      <c r="C150" s="9"/>
      <c r="D150" s="33"/>
      <c r="E150" s="32"/>
      <c r="F150" s="32"/>
      <c r="G150" s="32"/>
      <c r="H150" s="31"/>
      <c r="I150" s="31"/>
      <c r="J150" s="30"/>
      <c r="K150" s="30"/>
      <c r="L150" s="10"/>
      <c r="M150" s="16"/>
      <c r="N150" s="16"/>
      <c r="O150" s="16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</row>
    <row r="151" spans="2:28" ht="21.95" customHeight="1" x14ac:dyDescent="0.25">
      <c r="B151" s="8"/>
      <c r="C151" s="9"/>
      <c r="D151" s="33"/>
      <c r="E151" s="32"/>
      <c r="F151" s="32"/>
      <c r="G151" s="32"/>
      <c r="H151" s="31"/>
      <c r="I151" s="31"/>
      <c r="J151" s="30"/>
      <c r="K151" s="30"/>
      <c r="L151" s="10"/>
      <c r="M151" s="16"/>
      <c r="N151" s="16"/>
      <c r="O151" s="16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</row>
    <row r="152" spans="2:28" ht="15.75" x14ac:dyDescent="0.25">
      <c r="B152" s="2"/>
      <c r="C152" s="2"/>
      <c r="D152" s="4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</sheetData>
  <mergeCells count="257">
    <mergeCell ref="U66:Y66"/>
    <mergeCell ref="U74:Y74"/>
    <mergeCell ref="K70:P70"/>
    <mergeCell ref="E55:J55"/>
    <mergeCell ref="U54:Y54"/>
    <mergeCell ref="U61:Y61"/>
    <mergeCell ref="U60:Y60"/>
    <mergeCell ref="E54:J54"/>
    <mergeCell ref="K56:P56"/>
    <mergeCell ref="U56:Y56"/>
    <mergeCell ref="E64:J64"/>
    <mergeCell ref="E56:J56"/>
    <mergeCell ref="E61:J61"/>
    <mergeCell ref="K55:P55"/>
    <mergeCell ref="U57:Y57"/>
    <mergeCell ref="K65:P65"/>
    <mergeCell ref="E67:J67"/>
    <mergeCell ref="E72:J72"/>
    <mergeCell ref="E58:J58"/>
    <mergeCell ref="K58:P58"/>
    <mergeCell ref="E60:J60"/>
    <mergeCell ref="U75:Y75"/>
    <mergeCell ref="U81:Y81"/>
    <mergeCell ref="U78:Y78"/>
    <mergeCell ref="U67:Y67"/>
    <mergeCell ref="K76:P76"/>
    <mergeCell ref="U71:Y71"/>
    <mergeCell ref="U73:Y73"/>
    <mergeCell ref="K82:P82"/>
    <mergeCell ref="E80:J80"/>
    <mergeCell ref="E81:J81"/>
    <mergeCell ref="K75:P75"/>
    <mergeCell ref="K67:P67"/>
    <mergeCell ref="E75:J75"/>
    <mergeCell ref="K72:P72"/>
    <mergeCell ref="E78:J78"/>
    <mergeCell ref="U80:Y80"/>
    <mergeCell ref="E79:J79"/>
    <mergeCell ref="K80:P80"/>
    <mergeCell ref="K81:P81"/>
    <mergeCell ref="K78:P78"/>
    <mergeCell ref="K79:P79"/>
    <mergeCell ref="E50:J50"/>
    <mergeCell ref="K54:P54"/>
    <mergeCell ref="K61:P61"/>
    <mergeCell ref="K60:P60"/>
    <mergeCell ref="B38:D38"/>
    <mergeCell ref="B39:D39"/>
    <mergeCell ref="B40:D40"/>
    <mergeCell ref="B41:D41"/>
    <mergeCell ref="B42:D42"/>
    <mergeCell ref="H43:I43"/>
    <mergeCell ref="K52:P52"/>
    <mergeCell ref="A45:X47"/>
    <mergeCell ref="Q49:R49"/>
    <mergeCell ref="E49:P49"/>
    <mergeCell ref="U50:Y50"/>
    <mergeCell ref="E51:J51"/>
    <mergeCell ref="D4:O4"/>
    <mergeCell ref="B16:D16"/>
    <mergeCell ref="H29:I29"/>
    <mergeCell ref="B33:D33"/>
    <mergeCell ref="H36:I36"/>
    <mergeCell ref="J22:K22"/>
    <mergeCell ref="E29:G29"/>
    <mergeCell ref="E36:G36"/>
    <mergeCell ref="B31:D31"/>
    <mergeCell ref="B32:D32"/>
    <mergeCell ref="E22:G22"/>
    <mergeCell ref="H22:I22"/>
    <mergeCell ref="B24:D24"/>
    <mergeCell ref="B25:D25"/>
    <mergeCell ref="B17:D17"/>
    <mergeCell ref="B12:D12"/>
    <mergeCell ref="B13:D13"/>
    <mergeCell ref="B14:D14"/>
    <mergeCell ref="B28:D28"/>
    <mergeCell ref="D5:O7"/>
    <mergeCell ref="B11:D11"/>
    <mergeCell ref="B18:D18"/>
    <mergeCell ref="B23:D23"/>
    <mergeCell ref="B34:D34"/>
    <mergeCell ref="B35:D35"/>
    <mergeCell ref="B26:D26"/>
    <mergeCell ref="B27:D27"/>
    <mergeCell ref="B9:D9"/>
    <mergeCell ref="B10:D10"/>
    <mergeCell ref="K71:P71"/>
    <mergeCell ref="E66:J66"/>
    <mergeCell ref="E74:J74"/>
    <mergeCell ref="E65:J65"/>
    <mergeCell ref="K57:P57"/>
    <mergeCell ref="E57:J57"/>
    <mergeCell ref="B19:D19"/>
    <mergeCell ref="B20:D20"/>
    <mergeCell ref="B30:D30"/>
    <mergeCell ref="B21:D21"/>
    <mergeCell ref="K51:P51"/>
    <mergeCell ref="E43:G43"/>
    <mergeCell ref="K50:P50"/>
    <mergeCell ref="E52:J52"/>
    <mergeCell ref="E63:J63"/>
    <mergeCell ref="K53:P53"/>
    <mergeCell ref="K64:P64"/>
    <mergeCell ref="E53:J53"/>
    <mergeCell ref="B37:D37"/>
    <mergeCell ref="U109:Y109"/>
    <mergeCell ref="U87:Y87"/>
    <mergeCell ref="U82:Y82"/>
    <mergeCell ref="U88:Y88"/>
    <mergeCell ref="E88:J88"/>
    <mergeCell ref="E103:J103"/>
    <mergeCell ref="K103:P103"/>
    <mergeCell ref="E86:J86"/>
    <mergeCell ref="K86:P86"/>
    <mergeCell ref="K88:P88"/>
    <mergeCell ref="U96:Y96"/>
    <mergeCell ref="K89:P89"/>
    <mergeCell ref="K109:P109"/>
    <mergeCell ref="K99:P99"/>
    <mergeCell ref="K100:P100"/>
    <mergeCell ref="K104:P104"/>
    <mergeCell ref="K108:P108"/>
    <mergeCell ref="K96:P96"/>
    <mergeCell ref="K97:P97"/>
    <mergeCell ref="U86:Y86"/>
    <mergeCell ref="U103:Y103"/>
    <mergeCell ref="U102:Y102"/>
    <mergeCell ref="U101:Y101"/>
    <mergeCell ref="U89:Y89"/>
    <mergeCell ref="U90:Y90"/>
    <mergeCell ref="K102:P102"/>
    <mergeCell ref="E104:J104"/>
    <mergeCell ref="E108:J108"/>
    <mergeCell ref="E97:J97"/>
    <mergeCell ref="E99:J99"/>
    <mergeCell ref="E96:J96"/>
    <mergeCell ref="U99:Y99"/>
    <mergeCell ref="K94:P94"/>
    <mergeCell ref="K95:P95"/>
    <mergeCell ref="K91:P91"/>
    <mergeCell ref="E101:J101"/>
    <mergeCell ref="K101:P101"/>
    <mergeCell ref="C118:E118"/>
    <mergeCell ref="C119:E119"/>
    <mergeCell ref="A122:X123"/>
    <mergeCell ref="A121:X121"/>
    <mergeCell ref="E112:J112"/>
    <mergeCell ref="B120:Y120"/>
    <mergeCell ref="K112:P112"/>
    <mergeCell ref="U112:Y112"/>
    <mergeCell ref="C113:E113"/>
    <mergeCell ref="C114:E114"/>
    <mergeCell ref="C115:E115"/>
    <mergeCell ref="C116:E116"/>
    <mergeCell ref="C117:E117"/>
    <mergeCell ref="U110:Y110"/>
    <mergeCell ref="E109:J109"/>
    <mergeCell ref="E110:J110"/>
    <mergeCell ref="K110:P110"/>
    <mergeCell ref="E102:J102"/>
    <mergeCell ref="E89:J89"/>
    <mergeCell ref="E91:J91"/>
    <mergeCell ref="U92:Y92"/>
    <mergeCell ref="U97:Y97"/>
    <mergeCell ref="E98:J98"/>
    <mergeCell ref="K98:P98"/>
    <mergeCell ref="U98:Y98"/>
    <mergeCell ref="E90:J90"/>
    <mergeCell ref="K90:P90"/>
    <mergeCell ref="E92:J92"/>
    <mergeCell ref="U91:Y91"/>
    <mergeCell ref="U93:Y93"/>
    <mergeCell ref="U94:Y94"/>
    <mergeCell ref="U95:Y95"/>
    <mergeCell ref="E93:J93"/>
    <mergeCell ref="E94:J94"/>
    <mergeCell ref="E95:J95"/>
    <mergeCell ref="K92:P92"/>
    <mergeCell ref="K93:P93"/>
    <mergeCell ref="AO9:AR9"/>
    <mergeCell ref="AO10:AR10"/>
    <mergeCell ref="AO11:AR11"/>
    <mergeCell ref="AO12:AR12"/>
    <mergeCell ref="AO13:AR13"/>
    <mergeCell ref="AO14:AR14"/>
    <mergeCell ref="AO15:AR15"/>
    <mergeCell ref="AO16:AR16"/>
    <mergeCell ref="AO17:AR17"/>
    <mergeCell ref="AO18:AR18"/>
    <mergeCell ref="AO19:AR19"/>
    <mergeCell ref="AO20:AR20"/>
    <mergeCell ref="AO21:AR21"/>
    <mergeCell ref="U85:Y85"/>
    <mergeCell ref="U58:Y58"/>
    <mergeCell ref="U79:Y79"/>
    <mergeCell ref="AI41:AK41"/>
    <mergeCell ref="U64:Y64"/>
    <mergeCell ref="U65:Y65"/>
    <mergeCell ref="U55:Y55"/>
    <mergeCell ref="U83:Y83"/>
    <mergeCell ref="U84:Y84"/>
    <mergeCell ref="U76:Y76"/>
    <mergeCell ref="U72:Y72"/>
    <mergeCell ref="U70:Y70"/>
    <mergeCell ref="U68:Y68"/>
    <mergeCell ref="U63:Y63"/>
    <mergeCell ref="U69:Y69"/>
    <mergeCell ref="U53:Y53"/>
    <mergeCell ref="U51:Y51"/>
    <mergeCell ref="U52:Y52"/>
    <mergeCell ref="U49:Y49"/>
    <mergeCell ref="U77:Y77"/>
    <mergeCell ref="E83:J83"/>
    <mergeCell ref="K83:P83"/>
    <mergeCell ref="E85:J85"/>
    <mergeCell ref="K85:P85"/>
    <mergeCell ref="K84:P84"/>
    <mergeCell ref="K63:P63"/>
    <mergeCell ref="E69:J69"/>
    <mergeCell ref="E73:J73"/>
    <mergeCell ref="K69:P69"/>
    <mergeCell ref="K73:P73"/>
    <mergeCell ref="E71:J71"/>
    <mergeCell ref="E77:J77"/>
    <mergeCell ref="K77:P77"/>
    <mergeCell ref="E68:J68"/>
    <mergeCell ref="K68:P68"/>
    <mergeCell ref="E76:J76"/>
    <mergeCell ref="E70:J70"/>
    <mergeCell ref="K66:P66"/>
    <mergeCell ref="E82:J82"/>
    <mergeCell ref="E84:J84"/>
    <mergeCell ref="D3:O3"/>
    <mergeCell ref="D2:O2"/>
    <mergeCell ref="U108:Y108"/>
    <mergeCell ref="E62:J62"/>
    <mergeCell ref="K62:P62"/>
    <mergeCell ref="U62:Y62"/>
    <mergeCell ref="E59:J59"/>
    <mergeCell ref="K59:P59"/>
    <mergeCell ref="U59:Y59"/>
    <mergeCell ref="U104:Y104"/>
    <mergeCell ref="E106:J106"/>
    <mergeCell ref="K106:P106"/>
    <mergeCell ref="U106:Y106"/>
    <mergeCell ref="E107:J107"/>
    <mergeCell ref="K107:P107"/>
    <mergeCell ref="U107:Y107"/>
    <mergeCell ref="E105:J105"/>
    <mergeCell ref="K105:P105"/>
    <mergeCell ref="U105:Y105"/>
    <mergeCell ref="U100:Y100"/>
    <mergeCell ref="K74:P74"/>
    <mergeCell ref="E87:J87"/>
    <mergeCell ref="K87:P87"/>
    <mergeCell ref="E100:J100"/>
  </mergeCells>
  <printOptions horizontalCentered="1" verticalCentered="1"/>
  <pageMargins left="0.55118110236220474" right="0.74803149606299213" top="0.15748031496062992" bottom="0.15748031496062992" header="0.31496062992125984" footer="0.31496062992125984"/>
  <pageSetup paperSize="9" scale="50" orientation="portrait" r:id="rId1"/>
  <rowBreaks count="1" manualBreakCount="1">
    <brk id="48" max="2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L98"/>
  <sheetViews>
    <sheetView zoomScale="70" zoomScaleNormal="70" workbookViewId="0">
      <selection activeCell="AI31" sqref="AI31"/>
    </sheetView>
  </sheetViews>
  <sheetFormatPr defaultRowHeight="12.75" x14ac:dyDescent="0.2"/>
  <cols>
    <col min="1" max="1" width="6.28515625" customWidth="1"/>
    <col min="2" max="2" width="16.42578125" customWidth="1"/>
    <col min="3" max="3" width="10.140625" customWidth="1"/>
    <col min="4" max="4" width="15.85546875" customWidth="1"/>
    <col min="5" max="7" width="5.7109375" customWidth="1"/>
    <col min="8" max="20" width="6.7109375" customWidth="1"/>
    <col min="21" max="21" width="8" customWidth="1"/>
    <col min="22" max="22" width="7.7109375" customWidth="1"/>
    <col min="23" max="23" width="6.7109375" customWidth="1"/>
    <col min="24" max="24" width="8" customWidth="1"/>
    <col min="25" max="25" width="7.7109375" customWidth="1"/>
    <col min="26" max="26" width="7" customWidth="1"/>
    <col min="27" max="27" width="6.7109375" customWidth="1"/>
    <col min="28" max="31" width="9.28515625" customWidth="1"/>
    <col min="32" max="32" width="10.5703125" customWidth="1"/>
    <col min="33" max="33" width="11.7109375" customWidth="1"/>
    <col min="34" max="34" width="9.28515625" customWidth="1"/>
    <col min="35" max="35" width="15.28515625" customWidth="1"/>
  </cols>
  <sheetData>
    <row r="1" spans="1:38" ht="14.1" customHeight="1" x14ac:dyDescent="0.25">
      <c r="B1" s="2"/>
      <c r="C1" s="2"/>
      <c r="D1" s="4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38" ht="23.25" customHeight="1" x14ac:dyDescent="0.3">
      <c r="B2" s="3"/>
      <c r="C2" s="3"/>
      <c r="D2" s="454" t="s">
        <v>10</v>
      </c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</row>
    <row r="3" spans="1:38" ht="26.25" customHeight="1" x14ac:dyDescent="0.2">
      <c r="B3" s="5"/>
      <c r="C3" s="5"/>
      <c r="D3" s="478" t="s">
        <v>121</v>
      </c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8"/>
    </row>
    <row r="4" spans="1:38" ht="26.25" customHeight="1" x14ac:dyDescent="0.25">
      <c r="B4" s="5" t="s">
        <v>3</v>
      </c>
      <c r="C4" s="5"/>
      <c r="D4" s="470" t="s">
        <v>119</v>
      </c>
      <c r="E4" s="470"/>
      <c r="F4" s="470"/>
      <c r="G4" s="470"/>
      <c r="H4" s="470"/>
      <c r="I4" s="470"/>
      <c r="J4" s="470"/>
      <c r="K4" s="470"/>
      <c r="L4" s="470"/>
      <c r="M4" s="470"/>
      <c r="N4" s="470"/>
      <c r="O4" s="470"/>
      <c r="X4" s="42"/>
      <c r="Y4" s="43"/>
      <c r="Z4" s="40"/>
      <c r="AA4" s="15"/>
      <c r="AB4" s="42"/>
      <c r="AC4" s="42"/>
    </row>
    <row r="5" spans="1:38" ht="18" customHeight="1" x14ac:dyDescent="0.25">
      <c r="B5" s="5"/>
      <c r="C5" s="5"/>
      <c r="D5" s="477" t="s">
        <v>156</v>
      </c>
      <c r="E5" s="477"/>
      <c r="F5" s="477"/>
      <c r="G5" s="477"/>
      <c r="H5" s="477"/>
      <c r="I5" s="477"/>
      <c r="J5" s="477"/>
      <c r="K5" s="477"/>
      <c r="L5" s="477"/>
      <c r="M5" s="477"/>
      <c r="N5" s="477"/>
      <c r="O5" s="477"/>
      <c r="P5" s="477"/>
      <c r="X5" s="42"/>
      <c r="Y5" s="43"/>
      <c r="Z5" s="40"/>
      <c r="AA5" s="15"/>
      <c r="AB5" s="42"/>
      <c r="AC5" s="42"/>
    </row>
    <row r="6" spans="1:38" ht="18" customHeight="1" x14ac:dyDescent="0.25">
      <c r="B6" s="5"/>
      <c r="C6" s="5"/>
      <c r="D6" s="477"/>
      <c r="E6" s="477"/>
      <c r="F6" s="477"/>
      <c r="G6" s="477"/>
      <c r="H6" s="477"/>
      <c r="I6" s="477"/>
      <c r="J6" s="477"/>
      <c r="K6" s="477"/>
      <c r="L6" s="477"/>
      <c r="M6" s="477"/>
      <c r="N6" s="477"/>
      <c r="O6" s="477"/>
      <c r="P6" s="477"/>
      <c r="X6" s="42"/>
      <c r="Y6" s="43"/>
      <c r="Z6" s="40"/>
      <c r="AA6" s="15"/>
      <c r="AB6" s="42"/>
      <c r="AC6" s="42"/>
    </row>
    <row r="7" spans="1:38" ht="18" customHeight="1" x14ac:dyDescent="0.25">
      <c r="B7" s="2"/>
      <c r="C7" s="2"/>
      <c r="D7" s="477"/>
      <c r="E7" s="477"/>
      <c r="F7" s="477"/>
      <c r="G7" s="477"/>
      <c r="H7" s="477"/>
      <c r="I7" s="477"/>
      <c r="J7" s="477"/>
      <c r="K7" s="477"/>
      <c r="L7" s="477"/>
      <c r="M7" s="477"/>
      <c r="N7" s="477"/>
      <c r="O7" s="477"/>
      <c r="P7" s="477"/>
      <c r="X7" s="44"/>
      <c r="Y7" s="43"/>
      <c r="Z7" s="40"/>
      <c r="AA7" s="15"/>
      <c r="AB7" s="42"/>
      <c r="AC7" s="42"/>
    </row>
    <row r="8" spans="1:38" ht="20.25" customHeight="1" thickBot="1" x14ac:dyDescent="0.3">
      <c r="B8" s="13"/>
      <c r="C8" s="22"/>
      <c r="D8" s="23"/>
      <c r="E8" s="13"/>
      <c r="F8" s="13"/>
      <c r="G8" s="13"/>
      <c r="H8" s="22"/>
      <c r="I8" s="13"/>
      <c r="J8" s="1"/>
      <c r="K8" s="2"/>
      <c r="L8" s="11"/>
      <c r="M8" s="2"/>
      <c r="N8" s="2"/>
      <c r="O8" s="2"/>
      <c r="P8" s="12"/>
      <c r="X8" s="42"/>
      <c r="Y8" s="43"/>
      <c r="Z8" s="40"/>
      <c r="AA8" s="15"/>
      <c r="AB8" s="42"/>
      <c r="AC8" s="42"/>
    </row>
    <row r="9" spans="1:38" ht="21" customHeight="1" thickBot="1" x14ac:dyDescent="0.3">
      <c r="A9" s="250" t="s">
        <v>11</v>
      </c>
      <c r="B9" s="455" t="s">
        <v>5</v>
      </c>
      <c r="C9" s="456"/>
      <c r="D9" s="457"/>
      <c r="E9" s="251" t="s">
        <v>6</v>
      </c>
      <c r="F9" s="251" t="s">
        <v>7</v>
      </c>
      <c r="G9" s="251" t="s">
        <v>8</v>
      </c>
      <c r="H9" s="252" t="s">
        <v>20</v>
      </c>
      <c r="I9" s="252" t="s">
        <v>21</v>
      </c>
      <c r="J9" s="252" t="s">
        <v>18</v>
      </c>
      <c r="K9" s="252" t="s">
        <v>19</v>
      </c>
      <c r="L9" s="253" t="s">
        <v>22</v>
      </c>
      <c r="M9" s="253" t="s">
        <v>23</v>
      </c>
      <c r="N9" s="253" t="s">
        <v>24</v>
      </c>
      <c r="O9" s="253" t="s">
        <v>25</v>
      </c>
      <c r="P9" s="254" t="s">
        <v>26</v>
      </c>
      <c r="Q9" s="254" t="s">
        <v>27</v>
      </c>
      <c r="R9" s="254" t="s">
        <v>28</v>
      </c>
      <c r="S9" s="254" t="s">
        <v>29</v>
      </c>
      <c r="T9" s="255" t="s">
        <v>30</v>
      </c>
      <c r="U9" s="256" t="s">
        <v>31</v>
      </c>
      <c r="V9" s="257" t="s">
        <v>32</v>
      </c>
      <c r="W9" s="257" t="s">
        <v>33</v>
      </c>
      <c r="X9" s="258" t="s">
        <v>34</v>
      </c>
      <c r="Y9" s="259" t="s">
        <v>35</v>
      </c>
      <c r="Z9" s="260" t="s">
        <v>36</v>
      </c>
      <c r="AA9" s="259" t="s">
        <v>37</v>
      </c>
      <c r="AB9" s="261" t="s">
        <v>38</v>
      </c>
      <c r="AC9" s="261" t="s">
        <v>39</v>
      </c>
      <c r="AD9" s="261" t="s">
        <v>40</v>
      </c>
      <c r="AE9" s="261" t="s">
        <v>41</v>
      </c>
      <c r="AF9" s="261" t="s">
        <v>42</v>
      </c>
      <c r="AG9" s="261" t="s">
        <v>43</v>
      </c>
      <c r="AH9" s="262" t="s">
        <v>9</v>
      </c>
      <c r="AI9" s="15"/>
    </row>
    <row r="10" spans="1:38" ht="18" customHeight="1" x14ac:dyDescent="0.25">
      <c r="A10" s="233">
        <v>1</v>
      </c>
      <c r="B10" s="471" t="s">
        <v>129</v>
      </c>
      <c r="C10" s="472"/>
      <c r="D10" s="473"/>
      <c r="E10" s="234"/>
      <c r="F10" s="234"/>
      <c r="G10" s="234"/>
      <c r="H10" s="235"/>
      <c r="I10" s="235"/>
      <c r="J10" s="235"/>
      <c r="K10" s="235"/>
      <c r="L10" s="236"/>
      <c r="M10" s="236"/>
      <c r="N10" s="236"/>
      <c r="O10" s="237"/>
      <c r="P10" s="238"/>
      <c r="Q10" s="239"/>
      <c r="R10" s="240"/>
      <c r="S10" s="241"/>
      <c r="T10" s="242"/>
      <c r="U10" s="243"/>
      <c r="V10" s="244"/>
      <c r="W10" s="244"/>
      <c r="X10" s="245"/>
      <c r="Y10" s="246"/>
      <c r="Z10" s="247"/>
      <c r="AA10" s="245"/>
      <c r="AB10" s="248">
        <f>H10+L10+P10+T10+X10</f>
        <v>0</v>
      </c>
      <c r="AC10" s="248">
        <f>I10+M10+Q10+U10+Y10</f>
        <v>0</v>
      </c>
      <c r="AD10" s="248">
        <f>J10+N10+R10+V10+Z10</f>
        <v>0</v>
      </c>
      <c r="AE10" s="248">
        <f>K10+O10+S10+W10+AA10</f>
        <v>0</v>
      </c>
      <c r="AF10" s="248" t="e">
        <f>AB10/AC10</f>
        <v>#DIV/0!</v>
      </c>
      <c r="AG10" s="248" t="e">
        <f>AD10/AE10</f>
        <v>#DIV/0!</v>
      </c>
      <c r="AH10" s="249"/>
      <c r="AI10" s="15"/>
    </row>
    <row r="11" spans="1:38" ht="18" customHeight="1" x14ac:dyDescent="0.25">
      <c r="A11" s="154">
        <v>2</v>
      </c>
      <c r="B11" s="474" t="s">
        <v>123</v>
      </c>
      <c r="C11" s="475"/>
      <c r="D11" s="476"/>
      <c r="E11" s="34"/>
      <c r="F11" s="34"/>
      <c r="G11" s="34"/>
      <c r="H11" s="46"/>
      <c r="I11" s="46"/>
      <c r="J11" s="46"/>
      <c r="K11" s="46"/>
      <c r="L11" s="48"/>
      <c r="M11" s="48"/>
      <c r="N11" s="48"/>
      <c r="O11" s="49"/>
      <c r="P11" s="51"/>
      <c r="Q11" s="52"/>
      <c r="R11" s="53"/>
      <c r="S11" s="54"/>
      <c r="T11" s="58"/>
      <c r="U11" s="59"/>
      <c r="V11" s="60"/>
      <c r="W11" s="60"/>
      <c r="X11" s="67"/>
      <c r="Y11" s="65"/>
      <c r="Z11" s="66"/>
      <c r="AA11" s="64"/>
      <c r="AB11" s="69">
        <f t="shared" ref="AB11:AE13" si="0">H11+L11+P11+T11+X11</f>
        <v>0</v>
      </c>
      <c r="AC11" s="69">
        <f t="shared" si="0"/>
        <v>0</v>
      </c>
      <c r="AD11" s="69">
        <f t="shared" si="0"/>
        <v>0</v>
      </c>
      <c r="AE11" s="69">
        <f t="shared" si="0"/>
        <v>0</v>
      </c>
      <c r="AF11" s="69" t="e">
        <f>AB11/AC11</f>
        <v>#DIV/0!</v>
      </c>
      <c r="AG11" s="69" t="e">
        <f>AD11/AE11</f>
        <v>#DIV/0!</v>
      </c>
      <c r="AH11" s="70"/>
      <c r="AI11" s="71"/>
    </row>
    <row r="12" spans="1:38" ht="18" customHeight="1" x14ac:dyDescent="0.25">
      <c r="A12" s="154">
        <v>3</v>
      </c>
      <c r="B12" s="474" t="s">
        <v>133</v>
      </c>
      <c r="C12" s="475"/>
      <c r="D12" s="476"/>
      <c r="E12" s="34"/>
      <c r="F12" s="34"/>
      <c r="G12" s="34"/>
      <c r="H12" s="46"/>
      <c r="I12" s="46"/>
      <c r="J12" s="46"/>
      <c r="K12" s="46"/>
      <c r="L12" s="48"/>
      <c r="M12" s="48"/>
      <c r="N12" s="48"/>
      <c r="O12" s="49"/>
      <c r="P12" s="51"/>
      <c r="Q12" s="52"/>
      <c r="R12" s="53"/>
      <c r="S12" s="54"/>
      <c r="T12" s="58"/>
      <c r="U12" s="59"/>
      <c r="V12" s="60"/>
      <c r="W12" s="60"/>
      <c r="X12" s="64"/>
      <c r="Y12" s="65"/>
      <c r="Z12" s="66"/>
      <c r="AA12" s="64"/>
      <c r="AB12" s="69">
        <f t="shared" si="0"/>
        <v>0</v>
      </c>
      <c r="AC12" s="69">
        <f t="shared" si="0"/>
        <v>0</v>
      </c>
      <c r="AD12" s="69">
        <f t="shared" si="0"/>
        <v>0</v>
      </c>
      <c r="AE12" s="69">
        <f t="shared" si="0"/>
        <v>0</v>
      </c>
      <c r="AF12" s="69" t="e">
        <f>AB12/AC12</f>
        <v>#DIV/0!</v>
      </c>
      <c r="AG12" s="69" t="e">
        <f>AD12/AE12</f>
        <v>#DIV/0!</v>
      </c>
      <c r="AH12" s="70"/>
      <c r="AI12" s="71"/>
    </row>
    <row r="13" spans="1:38" ht="18" customHeight="1" x14ac:dyDescent="0.25">
      <c r="A13" s="154">
        <v>4</v>
      </c>
      <c r="B13" s="474" t="s">
        <v>130</v>
      </c>
      <c r="C13" s="475"/>
      <c r="D13" s="476"/>
      <c r="E13" s="34"/>
      <c r="F13" s="34"/>
      <c r="G13" s="34"/>
      <c r="H13" s="46"/>
      <c r="I13" s="46"/>
      <c r="J13" s="46"/>
      <c r="K13" s="46"/>
      <c r="L13" s="48"/>
      <c r="M13" s="48"/>
      <c r="N13" s="48"/>
      <c r="O13" s="49"/>
      <c r="P13" s="51"/>
      <c r="Q13" s="52"/>
      <c r="R13" s="53"/>
      <c r="S13" s="54"/>
      <c r="T13" s="58"/>
      <c r="U13" s="59"/>
      <c r="V13" s="60"/>
      <c r="W13" s="60"/>
      <c r="X13" s="64"/>
      <c r="Y13" s="65"/>
      <c r="Z13" s="66"/>
      <c r="AA13" s="64"/>
      <c r="AB13" s="69">
        <f t="shared" si="0"/>
        <v>0</v>
      </c>
      <c r="AC13" s="69">
        <f t="shared" si="0"/>
        <v>0</v>
      </c>
      <c r="AD13" s="69">
        <f t="shared" si="0"/>
        <v>0</v>
      </c>
      <c r="AE13" s="69">
        <f t="shared" si="0"/>
        <v>0</v>
      </c>
      <c r="AF13" s="69" t="e">
        <f>AB13/AC13</f>
        <v>#DIV/0!</v>
      </c>
      <c r="AG13" s="69" t="e">
        <f>AD13/AE13</f>
        <v>#DIV/0!</v>
      </c>
      <c r="AH13" s="70"/>
      <c r="AI13" s="71"/>
      <c r="AJ13" s="15"/>
      <c r="AK13" s="15"/>
      <c r="AL13" s="15"/>
    </row>
    <row r="14" spans="1:38" ht="18" customHeight="1" x14ac:dyDescent="0.25">
      <c r="A14" s="154">
        <v>5</v>
      </c>
      <c r="B14" s="474" t="s">
        <v>150</v>
      </c>
      <c r="C14" s="475"/>
      <c r="D14" s="476"/>
      <c r="E14" s="34"/>
      <c r="F14" s="34"/>
      <c r="G14" s="34"/>
      <c r="H14" s="46"/>
      <c r="I14" s="46"/>
      <c r="J14" s="46"/>
      <c r="K14" s="46"/>
      <c r="L14" s="48"/>
      <c r="M14" s="48"/>
      <c r="N14" s="48"/>
      <c r="O14" s="49"/>
      <c r="P14" s="51"/>
      <c r="Q14" s="52"/>
      <c r="R14" s="53"/>
      <c r="S14" s="54"/>
      <c r="T14" s="58"/>
      <c r="U14" s="59"/>
      <c r="V14" s="60"/>
      <c r="W14" s="60"/>
      <c r="X14" s="64"/>
      <c r="Y14" s="65"/>
      <c r="Z14" s="66"/>
      <c r="AA14" s="64"/>
      <c r="AB14" s="69">
        <f t="shared" ref="AB14" si="1">H14+L14+P14+T14+X14</f>
        <v>0</v>
      </c>
      <c r="AC14" s="69">
        <f t="shared" ref="AC14" si="2">I14+M14+Q14+U14+Y14</f>
        <v>0</v>
      </c>
      <c r="AD14" s="69">
        <f t="shared" ref="AD14" si="3">J14+N14+R14+V14+Z14</f>
        <v>0</v>
      </c>
      <c r="AE14" s="69">
        <f t="shared" ref="AE14" si="4">K14+O14+S14+W14+AA14</f>
        <v>0</v>
      </c>
      <c r="AF14" s="69" t="e">
        <f>AB14/AC14</f>
        <v>#DIV/0!</v>
      </c>
      <c r="AG14" s="69" t="e">
        <f>AD14/AE14</f>
        <v>#DIV/0!</v>
      </c>
      <c r="AH14" s="70"/>
      <c r="AI14" s="71"/>
      <c r="AJ14" s="15"/>
    </row>
    <row r="15" spans="1:38" ht="18.75" thickBot="1" x14ac:dyDescent="0.3">
      <c r="B15" s="24"/>
      <c r="C15" s="22"/>
      <c r="D15" s="23"/>
      <c r="E15" s="13"/>
      <c r="F15" s="13"/>
      <c r="G15" s="24"/>
      <c r="H15" s="22"/>
      <c r="I15" s="13"/>
      <c r="J15" s="6"/>
      <c r="K15" s="2"/>
      <c r="L15" s="7"/>
      <c r="M15" s="2"/>
      <c r="X15" s="42"/>
      <c r="Y15" s="43"/>
      <c r="Z15" s="40"/>
      <c r="AA15" s="15"/>
      <c r="AB15" s="42"/>
      <c r="AC15" s="42"/>
      <c r="AI15" s="71"/>
      <c r="AJ15" s="15"/>
    </row>
    <row r="16" spans="1:38" ht="18" customHeight="1" thickBot="1" x14ac:dyDescent="0.3">
      <c r="A16" s="250" t="s">
        <v>13</v>
      </c>
      <c r="B16" s="455" t="s">
        <v>5</v>
      </c>
      <c r="C16" s="456"/>
      <c r="D16" s="457"/>
      <c r="E16" s="251" t="s">
        <v>6</v>
      </c>
      <c r="F16" s="251" t="s">
        <v>7</v>
      </c>
      <c r="G16" s="251" t="s">
        <v>8</v>
      </c>
      <c r="H16" s="252" t="s">
        <v>20</v>
      </c>
      <c r="I16" s="252" t="s">
        <v>21</v>
      </c>
      <c r="J16" s="252" t="s">
        <v>18</v>
      </c>
      <c r="K16" s="252" t="s">
        <v>19</v>
      </c>
      <c r="L16" s="253" t="s">
        <v>22</v>
      </c>
      <c r="M16" s="253" t="s">
        <v>23</v>
      </c>
      <c r="N16" s="253" t="s">
        <v>24</v>
      </c>
      <c r="O16" s="253" t="s">
        <v>25</v>
      </c>
      <c r="P16" s="254" t="s">
        <v>26</v>
      </c>
      <c r="Q16" s="254" t="s">
        <v>27</v>
      </c>
      <c r="R16" s="254" t="s">
        <v>28</v>
      </c>
      <c r="S16" s="254" t="s">
        <v>29</v>
      </c>
      <c r="T16" s="255" t="s">
        <v>30</v>
      </c>
      <c r="U16" s="256" t="s">
        <v>31</v>
      </c>
      <c r="V16" s="257" t="s">
        <v>32</v>
      </c>
      <c r="W16" s="257" t="s">
        <v>33</v>
      </c>
      <c r="X16" s="258" t="s">
        <v>34</v>
      </c>
      <c r="Y16" s="259" t="s">
        <v>35</v>
      </c>
      <c r="Z16" s="260" t="s">
        <v>36</v>
      </c>
      <c r="AA16" s="259" t="s">
        <v>37</v>
      </c>
      <c r="AB16" s="261" t="s">
        <v>38</v>
      </c>
      <c r="AC16" s="261" t="s">
        <v>39</v>
      </c>
      <c r="AD16" s="261" t="s">
        <v>40</v>
      </c>
      <c r="AE16" s="261" t="s">
        <v>41</v>
      </c>
      <c r="AF16" s="261" t="s">
        <v>42</v>
      </c>
      <c r="AG16" s="261" t="s">
        <v>43</v>
      </c>
      <c r="AH16" s="262" t="s">
        <v>9</v>
      </c>
      <c r="AI16" s="84"/>
      <c r="AJ16" s="15"/>
    </row>
    <row r="17" spans="1:36" ht="18" customHeight="1" x14ac:dyDescent="0.3">
      <c r="A17" s="191">
        <v>6</v>
      </c>
      <c r="B17" s="458" t="s">
        <v>107</v>
      </c>
      <c r="C17" s="459"/>
      <c r="D17" s="460"/>
      <c r="E17" s="192"/>
      <c r="F17" s="192"/>
      <c r="G17" s="192"/>
      <c r="H17" s="193"/>
      <c r="I17" s="193"/>
      <c r="J17" s="193"/>
      <c r="K17" s="193"/>
      <c r="L17" s="194"/>
      <c r="M17" s="194"/>
      <c r="N17" s="194"/>
      <c r="O17" s="195"/>
      <c r="P17" s="196"/>
      <c r="Q17" s="197"/>
      <c r="R17" s="50"/>
      <c r="S17" s="45"/>
      <c r="T17" s="198"/>
      <c r="U17" s="199"/>
      <c r="V17" s="200"/>
      <c r="W17" s="200"/>
      <c r="X17" s="201"/>
      <c r="Y17" s="202"/>
      <c r="Z17" s="203"/>
      <c r="AA17" s="201"/>
      <c r="AB17" s="204">
        <f>H17+L17+P17+T17+X17</f>
        <v>0</v>
      </c>
      <c r="AC17" s="204">
        <f>I17+M17+Q17+U17+Y17</f>
        <v>0</v>
      </c>
      <c r="AD17" s="204">
        <f>J17+N17+R17+V17+Z17</f>
        <v>0</v>
      </c>
      <c r="AE17" s="204">
        <f>K17+O17+S17+W17+AA17</f>
        <v>0</v>
      </c>
      <c r="AF17" s="204" t="e">
        <f>AB17/AC17</f>
        <v>#DIV/0!</v>
      </c>
      <c r="AG17" s="204" t="e">
        <f>AD17/AE17</f>
        <v>#DIV/0!</v>
      </c>
      <c r="AH17" s="205"/>
      <c r="AI17" s="71"/>
      <c r="AJ17" s="15"/>
    </row>
    <row r="18" spans="1:36" ht="18" customHeight="1" x14ac:dyDescent="0.3">
      <c r="A18" s="154">
        <v>7</v>
      </c>
      <c r="B18" s="461" t="s">
        <v>95</v>
      </c>
      <c r="C18" s="462"/>
      <c r="D18" s="463"/>
      <c r="E18" s="34"/>
      <c r="F18" s="34"/>
      <c r="G18" s="34"/>
      <c r="H18" s="46"/>
      <c r="I18" s="46"/>
      <c r="J18" s="46"/>
      <c r="K18" s="46"/>
      <c r="L18" s="48"/>
      <c r="M18" s="48"/>
      <c r="N18" s="48"/>
      <c r="O18" s="49"/>
      <c r="P18" s="51"/>
      <c r="Q18" s="52"/>
      <c r="R18" s="53"/>
      <c r="S18" s="54"/>
      <c r="T18" s="58"/>
      <c r="U18" s="59"/>
      <c r="V18" s="60"/>
      <c r="W18" s="60"/>
      <c r="X18" s="67"/>
      <c r="Y18" s="65"/>
      <c r="Z18" s="66"/>
      <c r="AA18" s="64"/>
      <c r="AB18" s="69">
        <f t="shared" ref="AB18:AE20" si="5">H18+L18+P18+T18+X18</f>
        <v>0</v>
      </c>
      <c r="AC18" s="69">
        <f t="shared" si="5"/>
        <v>0</v>
      </c>
      <c r="AD18" s="69">
        <f t="shared" si="5"/>
        <v>0</v>
      </c>
      <c r="AE18" s="69">
        <f t="shared" si="5"/>
        <v>0</v>
      </c>
      <c r="AF18" s="69" t="e">
        <f>AB18/AC18</f>
        <v>#DIV/0!</v>
      </c>
      <c r="AG18" s="69" t="e">
        <f>AD18/AE18</f>
        <v>#DIV/0!</v>
      </c>
      <c r="AH18" s="135"/>
      <c r="AI18" s="41"/>
      <c r="AJ18" s="15"/>
    </row>
    <row r="19" spans="1:36" ht="18" customHeight="1" x14ac:dyDescent="0.3">
      <c r="A19" s="154">
        <v>8</v>
      </c>
      <c r="B19" s="464" t="s">
        <v>131</v>
      </c>
      <c r="C19" s="465"/>
      <c r="D19" s="466"/>
      <c r="E19" s="34"/>
      <c r="F19" s="34"/>
      <c r="G19" s="34"/>
      <c r="H19" s="46"/>
      <c r="I19" s="46"/>
      <c r="J19" s="46"/>
      <c r="K19" s="46"/>
      <c r="L19" s="48"/>
      <c r="M19" s="48"/>
      <c r="N19" s="48"/>
      <c r="O19" s="49"/>
      <c r="P19" s="51"/>
      <c r="Q19" s="52"/>
      <c r="R19" s="53"/>
      <c r="S19" s="54"/>
      <c r="T19" s="58"/>
      <c r="U19" s="59"/>
      <c r="V19" s="60"/>
      <c r="W19" s="60"/>
      <c r="X19" s="64"/>
      <c r="Y19" s="65"/>
      <c r="Z19" s="66"/>
      <c r="AA19" s="64"/>
      <c r="AB19" s="69">
        <f t="shared" si="5"/>
        <v>0</v>
      </c>
      <c r="AC19" s="69">
        <f t="shared" si="5"/>
        <v>0</v>
      </c>
      <c r="AD19" s="69">
        <f t="shared" si="5"/>
        <v>0</v>
      </c>
      <c r="AE19" s="69">
        <f t="shared" si="5"/>
        <v>0</v>
      </c>
      <c r="AF19" s="69" t="e">
        <f>AB19/AC19</f>
        <v>#DIV/0!</v>
      </c>
      <c r="AG19" s="69" t="e">
        <f>AD19/AE19</f>
        <v>#DIV/0!</v>
      </c>
      <c r="AH19" s="135"/>
      <c r="AI19" s="41"/>
      <c r="AJ19" s="15"/>
    </row>
    <row r="20" spans="1:36" ht="18" customHeight="1" x14ac:dyDescent="0.3">
      <c r="A20" s="154">
        <v>9</v>
      </c>
      <c r="B20" s="461" t="s">
        <v>132</v>
      </c>
      <c r="C20" s="462"/>
      <c r="D20" s="463"/>
      <c r="E20" s="34"/>
      <c r="F20" s="34"/>
      <c r="G20" s="34"/>
      <c r="H20" s="46"/>
      <c r="I20" s="46"/>
      <c r="J20" s="46"/>
      <c r="K20" s="46"/>
      <c r="L20" s="48"/>
      <c r="M20" s="48"/>
      <c r="N20" s="48"/>
      <c r="O20" s="49"/>
      <c r="P20" s="51"/>
      <c r="Q20" s="52"/>
      <c r="R20" s="53"/>
      <c r="S20" s="54"/>
      <c r="T20" s="58"/>
      <c r="U20" s="59"/>
      <c r="V20" s="60"/>
      <c r="W20" s="60"/>
      <c r="X20" s="64"/>
      <c r="Y20" s="65"/>
      <c r="Z20" s="66"/>
      <c r="AA20" s="64"/>
      <c r="AB20" s="69">
        <f t="shared" si="5"/>
        <v>0</v>
      </c>
      <c r="AC20" s="69">
        <f t="shared" si="5"/>
        <v>0</v>
      </c>
      <c r="AD20" s="69">
        <f t="shared" si="5"/>
        <v>0</v>
      </c>
      <c r="AE20" s="69">
        <f t="shared" si="5"/>
        <v>0</v>
      </c>
      <c r="AF20" s="69" t="e">
        <f>AB20/AC20</f>
        <v>#DIV/0!</v>
      </c>
      <c r="AG20" s="69" t="e">
        <f>AD20/AE20</f>
        <v>#DIV/0!</v>
      </c>
      <c r="AH20" s="135"/>
      <c r="AI20" s="15"/>
      <c r="AJ20" s="15"/>
    </row>
    <row r="21" spans="1:36" ht="18" customHeight="1" thickBot="1" x14ac:dyDescent="0.3">
      <c r="A21" s="275">
        <v>10</v>
      </c>
      <c r="B21" s="467"/>
      <c r="C21" s="468"/>
      <c r="D21" s="469"/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77"/>
      <c r="P21" s="277"/>
      <c r="Q21" s="278"/>
      <c r="R21" s="279"/>
      <c r="S21" s="280"/>
      <c r="T21" s="281"/>
      <c r="U21" s="282"/>
      <c r="V21" s="283"/>
      <c r="W21" s="283"/>
      <c r="X21" s="283"/>
      <c r="Y21" s="284"/>
      <c r="Z21" s="285"/>
      <c r="AA21" s="283"/>
      <c r="AB21" s="284">
        <f t="shared" ref="AB21" si="6">H21+L21+P21+T21+X21</f>
        <v>0</v>
      </c>
      <c r="AC21" s="284">
        <f t="shared" ref="AC21" si="7">I21+M21+Q21+U21+Y21</f>
        <v>0</v>
      </c>
      <c r="AD21" s="284">
        <f t="shared" ref="AD21" si="8">J21+N21+R21+V21+Z21</f>
        <v>0</v>
      </c>
      <c r="AE21" s="284">
        <f t="shared" ref="AE21" si="9">K21+O21+S21+W21+AA21</f>
        <v>0</v>
      </c>
      <c r="AF21" s="284" t="e">
        <f>AB21/AC21</f>
        <v>#DIV/0!</v>
      </c>
      <c r="AG21" s="284" t="e">
        <f>AD21/AE21</f>
        <v>#DIV/0!</v>
      </c>
      <c r="AH21" s="286"/>
      <c r="AI21" s="15"/>
      <c r="AJ21" s="15"/>
    </row>
    <row r="22" spans="1:36" ht="18" customHeight="1" x14ac:dyDescent="0.25">
      <c r="B22" s="25"/>
      <c r="C22" s="26"/>
      <c r="D22" s="27"/>
      <c r="E22" s="417"/>
      <c r="F22" s="417"/>
      <c r="G22" s="417"/>
      <c r="H22" s="417"/>
      <c r="I22" s="417"/>
      <c r="J22" s="412"/>
      <c r="K22" s="412"/>
      <c r="L22" s="28"/>
      <c r="M22" s="2"/>
      <c r="X22" s="44"/>
      <c r="Y22" s="43"/>
      <c r="Z22" s="40"/>
      <c r="AA22" s="15"/>
      <c r="AB22" s="42"/>
      <c r="AC22" s="42"/>
      <c r="AI22" s="15"/>
      <c r="AJ22" s="15"/>
    </row>
    <row r="23" spans="1:36" ht="18" customHeight="1" x14ac:dyDescent="0.25">
      <c r="A23" s="17"/>
      <c r="B23" s="110"/>
      <c r="C23" s="110"/>
      <c r="D23" s="110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2"/>
      <c r="P23" s="92"/>
      <c r="Q23" s="93"/>
      <c r="R23" s="72"/>
      <c r="S23" s="110"/>
      <c r="T23" s="110"/>
      <c r="U23" s="94"/>
      <c r="V23" s="15"/>
      <c r="W23" s="15"/>
      <c r="X23" s="15"/>
      <c r="Y23" s="109"/>
      <c r="Z23" s="40"/>
      <c r="AA23" s="15"/>
      <c r="AB23" s="109"/>
      <c r="AC23" s="109"/>
      <c r="AD23" s="109"/>
      <c r="AE23" s="109"/>
      <c r="AF23" s="109"/>
      <c r="AG23" s="109"/>
      <c r="AH23" s="109"/>
      <c r="AI23" s="15"/>
      <c r="AJ23" s="15"/>
    </row>
    <row r="24" spans="1:36" ht="18" customHeight="1" x14ac:dyDescent="0.25">
      <c r="A24" s="17"/>
      <c r="B24" s="110"/>
      <c r="C24" s="110"/>
      <c r="D24" s="110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2"/>
      <c r="P24" s="92"/>
      <c r="Q24" s="93"/>
      <c r="R24" s="72"/>
      <c r="S24" s="110"/>
      <c r="T24" s="110"/>
      <c r="U24" s="94"/>
      <c r="V24" s="15"/>
      <c r="W24" s="15"/>
      <c r="X24" s="15"/>
      <c r="Y24" s="109"/>
      <c r="Z24" s="40"/>
      <c r="AA24" s="15"/>
      <c r="AB24" s="109"/>
      <c r="AC24" s="109"/>
      <c r="AD24" s="109"/>
      <c r="AE24" s="109"/>
      <c r="AF24" s="109"/>
      <c r="AG24" s="109"/>
      <c r="AH24" s="109"/>
      <c r="AI24" s="15"/>
      <c r="AJ24" s="15"/>
    </row>
    <row r="25" spans="1:36" ht="18" customHeight="1" thickBot="1" x14ac:dyDescent="0.3">
      <c r="B25" s="8"/>
      <c r="C25" s="9"/>
      <c r="D25" s="29"/>
      <c r="E25" s="413"/>
      <c r="F25" s="413"/>
      <c r="G25" s="413"/>
      <c r="H25" s="410"/>
      <c r="I25" s="410"/>
      <c r="J25" s="30"/>
      <c r="K25" s="30"/>
      <c r="L25" s="10"/>
      <c r="M25" s="16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8"/>
      <c r="Z25" s="18"/>
      <c r="AA25" s="18"/>
      <c r="AB25" s="18"/>
      <c r="AI25" s="15"/>
      <c r="AJ25" s="15"/>
    </row>
    <row r="26" spans="1:36" ht="18" customHeight="1" x14ac:dyDescent="0.25">
      <c r="A26" s="431" t="s">
        <v>45</v>
      </c>
      <c r="B26" s="432"/>
      <c r="C26" s="432"/>
      <c r="D26" s="432"/>
      <c r="E26" s="432"/>
      <c r="F26" s="432"/>
      <c r="G26" s="432"/>
      <c r="H26" s="432"/>
      <c r="I26" s="432"/>
      <c r="J26" s="432"/>
      <c r="K26" s="432"/>
      <c r="L26" s="432"/>
      <c r="M26" s="432"/>
      <c r="N26" s="432"/>
      <c r="O26" s="432"/>
      <c r="P26" s="432"/>
      <c r="Q26" s="432"/>
      <c r="R26" s="432"/>
      <c r="S26" s="432"/>
      <c r="T26" s="432"/>
      <c r="U26" s="432"/>
      <c r="V26" s="432"/>
      <c r="W26" s="432"/>
      <c r="X26" s="433"/>
      <c r="Y26" s="18"/>
      <c r="Z26" s="18"/>
      <c r="AA26" s="18"/>
      <c r="AB26" s="18"/>
      <c r="AD26" s="15"/>
      <c r="AE26" s="15"/>
      <c r="AF26" s="15"/>
      <c r="AG26" s="15"/>
      <c r="AH26" s="15"/>
      <c r="AI26" s="15"/>
      <c r="AJ26" s="15"/>
    </row>
    <row r="27" spans="1:36" ht="18" customHeight="1" x14ac:dyDescent="0.25">
      <c r="A27" s="434"/>
      <c r="B27" s="435"/>
      <c r="C27" s="435"/>
      <c r="D27" s="435"/>
      <c r="E27" s="435"/>
      <c r="F27" s="435"/>
      <c r="G27" s="435"/>
      <c r="H27" s="435"/>
      <c r="I27" s="435"/>
      <c r="J27" s="435"/>
      <c r="K27" s="435"/>
      <c r="L27" s="435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6"/>
      <c r="Y27" s="18"/>
      <c r="Z27" s="18"/>
      <c r="AA27" s="18"/>
      <c r="AB27" s="18"/>
      <c r="AD27" s="15"/>
      <c r="AE27" s="15"/>
      <c r="AF27" s="15"/>
      <c r="AG27" s="15"/>
      <c r="AH27" s="15"/>
      <c r="AI27" s="15"/>
      <c r="AJ27" s="15"/>
    </row>
    <row r="28" spans="1:36" ht="21.95" customHeight="1" thickBot="1" x14ac:dyDescent="0.25">
      <c r="A28" s="437"/>
      <c r="B28" s="438"/>
      <c r="C28" s="438"/>
      <c r="D28" s="438"/>
      <c r="E28" s="438"/>
      <c r="F28" s="438"/>
      <c r="G28" s="438"/>
      <c r="H28" s="438"/>
      <c r="I28" s="438"/>
      <c r="J28" s="438"/>
      <c r="K28" s="438"/>
      <c r="L28" s="438"/>
      <c r="M28" s="438"/>
      <c r="N28" s="438"/>
      <c r="O28" s="438"/>
      <c r="P28" s="438"/>
      <c r="Q28" s="438"/>
      <c r="R28" s="438"/>
      <c r="S28" s="438"/>
      <c r="T28" s="438"/>
      <c r="U28" s="438"/>
      <c r="V28" s="438"/>
      <c r="W28" s="438"/>
      <c r="X28" s="439"/>
      <c r="Y28" s="15"/>
      <c r="Z28" s="15"/>
      <c r="AA28" s="15"/>
      <c r="AB28" s="15"/>
      <c r="AD28" s="88"/>
      <c r="AE28" s="88"/>
      <c r="AF28" s="88"/>
      <c r="AG28" s="88"/>
      <c r="AH28" s="15"/>
      <c r="AI28" s="15"/>
    </row>
    <row r="29" spans="1:36" ht="21.95" customHeight="1" thickBot="1" x14ac:dyDescent="0.3">
      <c r="B29" s="8"/>
      <c r="C29" s="9"/>
      <c r="D29" s="33"/>
      <c r="E29" s="32"/>
      <c r="F29" s="32"/>
      <c r="G29" s="32"/>
      <c r="H29" s="31"/>
      <c r="I29" s="31"/>
      <c r="J29" s="30"/>
      <c r="K29" s="30"/>
      <c r="L29" s="10"/>
      <c r="M29" s="16"/>
      <c r="N29" s="16"/>
      <c r="O29" s="16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88"/>
      <c r="AE29" s="88"/>
      <c r="AF29" s="88"/>
      <c r="AG29" s="88"/>
      <c r="AH29" s="15"/>
      <c r="AI29" s="15"/>
    </row>
    <row r="30" spans="1:36" ht="21.95" customHeight="1" thickBot="1" x14ac:dyDescent="0.35">
      <c r="B30" s="176" t="s">
        <v>2</v>
      </c>
      <c r="C30" s="177" t="s">
        <v>0</v>
      </c>
      <c r="D30" s="171" t="s">
        <v>12</v>
      </c>
      <c r="E30" s="479" t="s">
        <v>1</v>
      </c>
      <c r="F30" s="482"/>
      <c r="G30" s="482"/>
      <c r="H30" s="482"/>
      <c r="I30" s="482"/>
      <c r="J30" s="482"/>
      <c r="K30" s="482"/>
      <c r="L30" s="482"/>
      <c r="M30" s="482"/>
      <c r="N30" s="482"/>
      <c r="O30" s="482"/>
      <c r="P30" s="480"/>
      <c r="Q30" s="479" t="s">
        <v>47</v>
      </c>
      <c r="R30" s="480"/>
      <c r="S30" s="479" t="s">
        <v>46</v>
      </c>
      <c r="T30" s="480"/>
      <c r="U30" s="483" t="s">
        <v>17</v>
      </c>
      <c r="V30" s="483"/>
      <c r="W30" s="483"/>
      <c r="X30" s="483"/>
      <c r="Y30" s="484"/>
      <c r="Z30" s="88"/>
      <c r="AA30" s="88"/>
      <c r="AB30" s="88"/>
      <c r="AC30" s="112"/>
      <c r="AD30" s="119"/>
      <c r="AE30" s="88"/>
      <c r="AF30" s="88"/>
      <c r="AG30" s="88"/>
      <c r="AH30" s="15"/>
      <c r="AI30" s="15"/>
    </row>
    <row r="31" spans="1:36" ht="21.95" customHeight="1" x14ac:dyDescent="0.3">
      <c r="B31" s="207">
        <v>45985</v>
      </c>
      <c r="C31" s="297" t="s">
        <v>151</v>
      </c>
      <c r="D31" s="169" t="s">
        <v>67</v>
      </c>
      <c r="E31" s="451" t="s">
        <v>107</v>
      </c>
      <c r="F31" s="451"/>
      <c r="G31" s="451"/>
      <c r="H31" s="451"/>
      <c r="I31" s="451"/>
      <c r="J31" s="451"/>
      <c r="K31" s="451" t="s">
        <v>132</v>
      </c>
      <c r="L31" s="451"/>
      <c r="M31" s="451"/>
      <c r="N31" s="451"/>
      <c r="O31" s="451"/>
      <c r="P31" s="451"/>
      <c r="Q31" s="293"/>
      <c r="R31" s="293"/>
      <c r="S31" s="293"/>
      <c r="T31" s="293"/>
      <c r="U31" s="332" t="s">
        <v>155</v>
      </c>
      <c r="V31" s="332"/>
      <c r="W31" s="332"/>
      <c r="X31" s="332"/>
      <c r="Y31" s="333"/>
      <c r="Z31" s="88"/>
      <c r="AA31" s="88"/>
      <c r="AB31" s="88"/>
      <c r="AC31" s="112"/>
      <c r="AD31" s="119"/>
      <c r="AE31" s="88"/>
      <c r="AF31" s="88"/>
      <c r="AG31" s="88"/>
      <c r="AH31" s="15"/>
      <c r="AI31" s="15"/>
    </row>
    <row r="32" spans="1:36" ht="21.95" customHeight="1" x14ac:dyDescent="0.3">
      <c r="B32" s="208">
        <v>45985</v>
      </c>
      <c r="C32" s="299" t="s">
        <v>152</v>
      </c>
      <c r="D32" s="162" t="s">
        <v>68</v>
      </c>
      <c r="E32" s="481" t="s">
        <v>95</v>
      </c>
      <c r="F32" s="481"/>
      <c r="G32" s="481"/>
      <c r="H32" s="481"/>
      <c r="I32" s="481"/>
      <c r="J32" s="481"/>
      <c r="K32" s="485" t="s">
        <v>131</v>
      </c>
      <c r="L32" s="485"/>
      <c r="M32" s="485"/>
      <c r="N32" s="485"/>
      <c r="O32" s="485"/>
      <c r="P32" s="485"/>
      <c r="Q32" s="290"/>
      <c r="R32" s="290"/>
      <c r="S32" s="290"/>
      <c r="T32" s="290"/>
      <c r="U32" s="335" t="s">
        <v>155</v>
      </c>
      <c r="V32" s="335"/>
      <c r="W32" s="335"/>
      <c r="X32" s="335"/>
      <c r="Y32" s="336"/>
      <c r="Z32" s="88"/>
      <c r="AA32" s="88"/>
      <c r="AB32" s="88"/>
      <c r="AC32" s="112"/>
      <c r="AD32" s="119"/>
      <c r="AE32" s="88"/>
      <c r="AF32" s="88"/>
      <c r="AG32" s="88"/>
      <c r="AH32" s="15"/>
      <c r="AI32" s="15"/>
    </row>
    <row r="33" spans="2:35" ht="21.95" customHeight="1" x14ac:dyDescent="0.3">
      <c r="B33" s="208">
        <v>45985</v>
      </c>
      <c r="C33" s="300" t="s">
        <v>152</v>
      </c>
      <c r="D33" s="162" t="s">
        <v>66</v>
      </c>
      <c r="E33" s="481" t="s">
        <v>123</v>
      </c>
      <c r="F33" s="481"/>
      <c r="G33" s="481"/>
      <c r="H33" s="481"/>
      <c r="I33" s="481"/>
      <c r="J33" s="481"/>
      <c r="K33" s="481" t="s">
        <v>133</v>
      </c>
      <c r="L33" s="481"/>
      <c r="M33" s="481"/>
      <c r="N33" s="481"/>
      <c r="O33" s="481"/>
      <c r="P33" s="481"/>
      <c r="Q33" s="290"/>
      <c r="R33" s="290"/>
      <c r="S33" s="290"/>
      <c r="T33" s="290"/>
      <c r="U33" s="335" t="s">
        <v>155</v>
      </c>
      <c r="V33" s="335"/>
      <c r="W33" s="335"/>
      <c r="X33" s="335"/>
      <c r="Y33" s="336"/>
      <c r="Z33" s="88"/>
      <c r="AA33" s="88"/>
      <c r="AB33" s="88"/>
      <c r="AC33" s="112"/>
      <c r="AD33" s="119"/>
      <c r="AE33" s="88"/>
      <c r="AF33" s="88"/>
      <c r="AG33" s="88"/>
      <c r="AH33" s="15"/>
      <c r="AI33" s="15"/>
    </row>
    <row r="34" spans="2:35" ht="21.95" customHeight="1" thickBot="1" x14ac:dyDescent="0.35">
      <c r="B34" s="298">
        <v>45985</v>
      </c>
      <c r="C34" s="300" t="s">
        <v>153</v>
      </c>
      <c r="D34" s="218" t="s">
        <v>65</v>
      </c>
      <c r="E34" s="452" t="s">
        <v>129</v>
      </c>
      <c r="F34" s="452"/>
      <c r="G34" s="452"/>
      <c r="H34" s="452"/>
      <c r="I34" s="452"/>
      <c r="J34" s="452"/>
      <c r="K34" s="452" t="s">
        <v>130</v>
      </c>
      <c r="L34" s="452"/>
      <c r="M34" s="452"/>
      <c r="N34" s="452"/>
      <c r="O34" s="452"/>
      <c r="P34" s="452"/>
      <c r="Q34" s="294"/>
      <c r="R34" s="294"/>
      <c r="S34" s="294"/>
      <c r="T34" s="294"/>
      <c r="U34" s="337" t="s">
        <v>155</v>
      </c>
      <c r="V34" s="337"/>
      <c r="W34" s="337"/>
      <c r="X34" s="337"/>
      <c r="Y34" s="338"/>
      <c r="Z34" s="88"/>
      <c r="AA34" s="88"/>
      <c r="AB34" s="88"/>
      <c r="AC34" s="112"/>
      <c r="AD34" s="119"/>
      <c r="AE34" s="88"/>
      <c r="AF34" s="88"/>
      <c r="AG34" s="88"/>
      <c r="AH34" s="15"/>
      <c r="AI34" s="15"/>
    </row>
    <row r="35" spans="2:35" ht="21.95" customHeight="1" x14ac:dyDescent="0.3">
      <c r="B35" s="207">
        <v>45987</v>
      </c>
      <c r="C35" s="297" t="s">
        <v>151</v>
      </c>
      <c r="D35" s="169" t="s">
        <v>53</v>
      </c>
      <c r="E35" s="451" t="s">
        <v>132</v>
      </c>
      <c r="F35" s="451"/>
      <c r="G35" s="451"/>
      <c r="H35" s="451"/>
      <c r="I35" s="451"/>
      <c r="J35" s="451"/>
      <c r="K35" s="451" t="s">
        <v>95</v>
      </c>
      <c r="L35" s="451"/>
      <c r="M35" s="451"/>
      <c r="N35" s="451"/>
      <c r="O35" s="451"/>
      <c r="P35" s="451"/>
      <c r="Q35" s="293"/>
      <c r="R35" s="293"/>
      <c r="S35" s="293"/>
      <c r="T35" s="293"/>
      <c r="U35" s="332" t="s">
        <v>155</v>
      </c>
      <c r="V35" s="332"/>
      <c r="W35" s="332"/>
      <c r="X35" s="332"/>
      <c r="Y35" s="333"/>
      <c r="Z35" s="88"/>
      <c r="AA35" s="88"/>
      <c r="AB35" s="88"/>
      <c r="AC35" s="112"/>
      <c r="AD35" s="119"/>
      <c r="AE35" s="88"/>
      <c r="AF35" s="88"/>
      <c r="AG35" s="88"/>
      <c r="AH35" s="15"/>
      <c r="AI35" s="15"/>
    </row>
    <row r="36" spans="2:35" ht="21.95" customHeight="1" x14ac:dyDescent="0.3">
      <c r="B36" s="208">
        <v>45987</v>
      </c>
      <c r="C36" s="296" t="s">
        <v>152</v>
      </c>
      <c r="D36" s="162" t="s">
        <v>73</v>
      </c>
      <c r="E36" s="481" t="s">
        <v>150</v>
      </c>
      <c r="F36" s="481"/>
      <c r="G36" s="481"/>
      <c r="H36" s="481"/>
      <c r="I36" s="481"/>
      <c r="J36" s="481"/>
      <c r="K36" s="481" t="s">
        <v>133</v>
      </c>
      <c r="L36" s="481"/>
      <c r="M36" s="481"/>
      <c r="N36" s="481"/>
      <c r="O36" s="481"/>
      <c r="P36" s="481"/>
      <c r="Q36" s="128"/>
      <c r="R36" s="128"/>
      <c r="S36" s="128"/>
      <c r="T36" s="128"/>
      <c r="U36" s="335" t="s">
        <v>155</v>
      </c>
      <c r="V36" s="335"/>
      <c r="W36" s="335"/>
      <c r="X36" s="335"/>
      <c r="Y36" s="336"/>
      <c r="Z36" s="88"/>
      <c r="AA36" s="88"/>
      <c r="AB36" s="88"/>
      <c r="AC36" s="112"/>
      <c r="AD36" s="119"/>
      <c r="AE36" s="88"/>
      <c r="AF36" s="88"/>
      <c r="AG36" s="88"/>
      <c r="AH36" s="15"/>
      <c r="AI36" s="15"/>
    </row>
    <row r="37" spans="2:35" ht="21.95" customHeight="1" x14ac:dyDescent="0.3">
      <c r="B37" s="208">
        <v>45987</v>
      </c>
      <c r="C37" s="296" t="s">
        <v>153</v>
      </c>
      <c r="D37" s="162" t="s">
        <v>54</v>
      </c>
      <c r="E37" s="481" t="s">
        <v>129</v>
      </c>
      <c r="F37" s="481"/>
      <c r="G37" s="481"/>
      <c r="H37" s="481"/>
      <c r="I37" s="481"/>
      <c r="J37" s="481"/>
      <c r="K37" s="481" t="s">
        <v>123</v>
      </c>
      <c r="L37" s="481"/>
      <c r="M37" s="481"/>
      <c r="N37" s="481"/>
      <c r="O37" s="481"/>
      <c r="P37" s="481"/>
      <c r="Q37" s="128"/>
      <c r="R37" s="128"/>
      <c r="S37" s="128"/>
      <c r="T37" s="128"/>
      <c r="U37" s="335" t="s">
        <v>155</v>
      </c>
      <c r="V37" s="335"/>
      <c r="W37" s="335"/>
      <c r="X37" s="335"/>
      <c r="Y37" s="336"/>
      <c r="Z37" s="88"/>
      <c r="AA37" s="88"/>
      <c r="AB37" s="88"/>
      <c r="AC37" s="112"/>
      <c r="AD37" s="119"/>
      <c r="AE37" s="123"/>
      <c r="AF37" s="123"/>
      <c r="AG37" s="123"/>
      <c r="AH37" s="15"/>
      <c r="AI37" s="15"/>
    </row>
    <row r="38" spans="2:35" ht="21.95" customHeight="1" thickBot="1" x14ac:dyDescent="0.35">
      <c r="B38" s="298">
        <v>45987</v>
      </c>
      <c r="C38" s="301" t="s">
        <v>154</v>
      </c>
      <c r="D38" s="218" t="s">
        <v>142</v>
      </c>
      <c r="E38" s="452" t="s">
        <v>107</v>
      </c>
      <c r="F38" s="452"/>
      <c r="G38" s="452"/>
      <c r="H38" s="452"/>
      <c r="I38" s="452"/>
      <c r="J38" s="452"/>
      <c r="K38" s="453" t="s">
        <v>131</v>
      </c>
      <c r="L38" s="453"/>
      <c r="M38" s="453"/>
      <c r="N38" s="453"/>
      <c r="O38" s="453"/>
      <c r="P38" s="453"/>
      <c r="Q38" s="117"/>
      <c r="R38" s="117"/>
      <c r="S38" s="117"/>
      <c r="T38" s="117"/>
      <c r="U38" s="337" t="s">
        <v>155</v>
      </c>
      <c r="V38" s="337"/>
      <c r="W38" s="337"/>
      <c r="X38" s="337"/>
      <c r="Y38" s="338"/>
      <c r="Z38" s="88"/>
      <c r="AA38" s="88"/>
      <c r="AB38" s="88"/>
      <c r="AC38" s="112"/>
      <c r="AD38" s="119"/>
      <c r="AE38" s="15"/>
      <c r="AF38" s="15"/>
      <c r="AG38" s="15"/>
      <c r="AH38" s="15"/>
      <c r="AI38" s="15"/>
    </row>
    <row r="39" spans="2:35" ht="21.95" customHeight="1" x14ac:dyDescent="0.3">
      <c r="B39" s="207">
        <v>45989</v>
      </c>
      <c r="C39" s="297" t="s">
        <v>151</v>
      </c>
      <c r="D39" s="169" t="s">
        <v>76</v>
      </c>
      <c r="E39" s="451" t="s">
        <v>150</v>
      </c>
      <c r="F39" s="451"/>
      <c r="G39" s="451"/>
      <c r="H39" s="451"/>
      <c r="I39" s="451"/>
      <c r="J39" s="451"/>
      <c r="K39" s="451" t="s">
        <v>129</v>
      </c>
      <c r="L39" s="451"/>
      <c r="M39" s="451"/>
      <c r="N39" s="451"/>
      <c r="O39" s="451"/>
      <c r="P39" s="451"/>
      <c r="Q39" s="293"/>
      <c r="R39" s="293"/>
      <c r="S39" s="293"/>
      <c r="T39" s="293"/>
      <c r="U39" s="332" t="s">
        <v>155</v>
      </c>
      <c r="V39" s="332"/>
      <c r="W39" s="332"/>
      <c r="X39" s="332"/>
      <c r="Y39" s="333"/>
      <c r="Z39" s="88"/>
      <c r="AA39" s="88"/>
      <c r="AB39" s="88"/>
      <c r="AC39" s="112"/>
      <c r="AD39" s="119"/>
      <c r="AE39" s="15"/>
      <c r="AF39" s="15"/>
      <c r="AG39" s="15"/>
      <c r="AH39" s="15"/>
      <c r="AI39" s="15"/>
    </row>
    <row r="40" spans="2:35" ht="21.95" customHeight="1" x14ac:dyDescent="0.3">
      <c r="B40" s="208">
        <v>45989</v>
      </c>
      <c r="C40" s="296" t="s">
        <v>152</v>
      </c>
      <c r="D40" s="162" t="s">
        <v>56</v>
      </c>
      <c r="E40" s="481" t="s">
        <v>107</v>
      </c>
      <c r="F40" s="481"/>
      <c r="G40" s="481"/>
      <c r="H40" s="481"/>
      <c r="I40" s="481"/>
      <c r="J40" s="481"/>
      <c r="K40" s="481" t="s">
        <v>95</v>
      </c>
      <c r="L40" s="481"/>
      <c r="M40" s="481"/>
      <c r="N40" s="481"/>
      <c r="O40" s="481"/>
      <c r="P40" s="481"/>
      <c r="Q40" s="290"/>
      <c r="R40" s="290"/>
      <c r="S40" s="290"/>
      <c r="T40" s="290"/>
      <c r="U40" s="335" t="s">
        <v>155</v>
      </c>
      <c r="V40" s="335"/>
      <c r="W40" s="335"/>
      <c r="X40" s="335"/>
      <c r="Y40" s="336"/>
      <c r="Z40" s="88"/>
      <c r="AA40" s="88"/>
      <c r="AB40" s="88"/>
      <c r="AC40" s="112"/>
      <c r="AD40" s="119"/>
      <c r="AE40" s="15"/>
      <c r="AF40" s="15"/>
      <c r="AG40" s="15"/>
      <c r="AH40" s="15"/>
      <c r="AI40" s="15"/>
    </row>
    <row r="41" spans="2:35" ht="21.95" customHeight="1" x14ac:dyDescent="0.3">
      <c r="B41" s="208">
        <v>45989</v>
      </c>
      <c r="C41" s="296" t="s">
        <v>153</v>
      </c>
      <c r="D41" s="162" t="s">
        <v>52</v>
      </c>
      <c r="E41" s="481" t="s">
        <v>130</v>
      </c>
      <c r="F41" s="481"/>
      <c r="G41" s="481"/>
      <c r="H41" s="481"/>
      <c r="I41" s="481"/>
      <c r="J41" s="481"/>
      <c r="K41" s="481" t="s">
        <v>123</v>
      </c>
      <c r="L41" s="481"/>
      <c r="M41" s="481"/>
      <c r="N41" s="481"/>
      <c r="O41" s="481"/>
      <c r="P41" s="481"/>
      <c r="Q41" s="290"/>
      <c r="R41" s="290"/>
      <c r="S41" s="290"/>
      <c r="T41" s="290"/>
      <c r="U41" s="335" t="s">
        <v>155</v>
      </c>
      <c r="V41" s="335"/>
      <c r="W41" s="335"/>
      <c r="X41" s="335"/>
      <c r="Y41" s="336"/>
      <c r="Z41" s="88"/>
      <c r="AA41" s="88"/>
      <c r="AB41" s="88"/>
      <c r="AC41" s="112"/>
      <c r="AD41" s="119"/>
      <c r="AE41" s="15"/>
      <c r="AF41" s="15"/>
      <c r="AG41" s="15"/>
      <c r="AH41" s="15"/>
      <c r="AI41" s="15"/>
    </row>
    <row r="42" spans="2:35" ht="21.95" customHeight="1" thickBot="1" x14ac:dyDescent="0.3">
      <c r="B42" s="209">
        <v>45989</v>
      </c>
      <c r="C42" s="302" t="s">
        <v>154</v>
      </c>
      <c r="D42" s="163" t="s">
        <v>57</v>
      </c>
      <c r="E42" s="493" t="s">
        <v>131</v>
      </c>
      <c r="F42" s="493"/>
      <c r="G42" s="493"/>
      <c r="H42" s="493"/>
      <c r="I42" s="493"/>
      <c r="J42" s="493"/>
      <c r="K42" s="494" t="s">
        <v>132</v>
      </c>
      <c r="L42" s="494"/>
      <c r="M42" s="494"/>
      <c r="N42" s="494"/>
      <c r="O42" s="494"/>
      <c r="P42" s="494"/>
      <c r="Q42" s="291"/>
      <c r="R42" s="291"/>
      <c r="S42" s="291"/>
      <c r="T42" s="291"/>
      <c r="U42" s="329" t="s">
        <v>155</v>
      </c>
      <c r="V42" s="329"/>
      <c r="W42" s="329"/>
      <c r="X42" s="329"/>
      <c r="Y42" s="330"/>
      <c r="Z42" s="88"/>
      <c r="AA42" s="88"/>
      <c r="AB42" s="88"/>
      <c r="AD42" s="15"/>
      <c r="AE42" s="15"/>
      <c r="AF42" s="15"/>
      <c r="AG42" s="15"/>
      <c r="AH42" s="15"/>
      <c r="AI42" s="15"/>
    </row>
    <row r="43" spans="2:35" ht="21.95" customHeight="1" x14ac:dyDescent="0.25">
      <c r="B43" s="217">
        <v>45992</v>
      </c>
      <c r="C43" s="224" t="s">
        <v>153</v>
      </c>
      <c r="D43" s="220" t="s">
        <v>82</v>
      </c>
      <c r="E43" s="492" t="s">
        <v>133</v>
      </c>
      <c r="F43" s="492"/>
      <c r="G43" s="492"/>
      <c r="H43" s="492"/>
      <c r="I43" s="492"/>
      <c r="J43" s="492"/>
      <c r="K43" s="492" t="s">
        <v>129</v>
      </c>
      <c r="L43" s="492"/>
      <c r="M43" s="492"/>
      <c r="N43" s="492"/>
      <c r="O43" s="492"/>
      <c r="P43" s="492"/>
      <c r="Q43" s="292"/>
      <c r="R43" s="292"/>
      <c r="S43" s="292"/>
      <c r="T43" s="292"/>
      <c r="U43" s="490" t="s">
        <v>120</v>
      </c>
      <c r="V43" s="490"/>
      <c r="W43" s="490"/>
      <c r="X43" s="490"/>
      <c r="Y43" s="491"/>
      <c r="Z43" s="88"/>
      <c r="AA43" s="88"/>
      <c r="AB43" s="88"/>
      <c r="AD43" s="15"/>
      <c r="AE43" s="15"/>
      <c r="AF43" s="15"/>
      <c r="AG43" s="15"/>
      <c r="AH43" s="15"/>
      <c r="AI43" s="15"/>
    </row>
    <row r="44" spans="2:35" ht="21.95" customHeight="1" thickBot="1" x14ac:dyDescent="0.3">
      <c r="B44" s="209">
        <v>45992</v>
      </c>
      <c r="C44" s="229" t="s">
        <v>154</v>
      </c>
      <c r="D44" s="219" t="s">
        <v>83</v>
      </c>
      <c r="E44" s="494" t="s">
        <v>130</v>
      </c>
      <c r="F44" s="494"/>
      <c r="G44" s="494"/>
      <c r="H44" s="494"/>
      <c r="I44" s="494"/>
      <c r="J44" s="494"/>
      <c r="K44" s="494" t="s">
        <v>150</v>
      </c>
      <c r="L44" s="494"/>
      <c r="M44" s="494"/>
      <c r="N44" s="494"/>
      <c r="O44" s="494"/>
      <c r="P44" s="494"/>
      <c r="Q44" s="291"/>
      <c r="R44" s="291"/>
      <c r="S44" s="291"/>
      <c r="T44" s="291"/>
      <c r="U44" s="487" t="s">
        <v>120</v>
      </c>
      <c r="V44" s="487"/>
      <c r="W44" s="487"/>
      <c r="X44" s="487"/>
      <c r="Y44" s="488"/>
      <c r="Z44" s="88"/>
      <c r="AA44" s="88"/>
      <c r="AB44" s="88"/>
      <c r="AD44" s="15"/>
      <c r="AE44" s="15"/>
      <c r="AF44" s="15"/>
      <c r="AG44" s="15"/>
      <c r="AH44" s="15"/>
      <c r="AI44" s="15"/>
    </row>
    <row r="45" spans="2:35" ht="21.95" customHeight="1" x14ac:dyDescent="0.25">
      <c r="B45" s="217">
        <v>45994</v>
      </c>
      <c r="C45" s="223" t="s">
        <v>153</v>
      </c>
      <c r="D45" s="220" t="s">
        <v>86</v>
      </c>
      <c r="E45" s="492" t="s">
        <v>123</v>
      </c>
      <c r="F45" s="492"/>
      <c r="G45" s="492"/>
      <c r="H45" s="492"/>
      <c r="I45" s="492"/>
      <c r="J45" s="492"/>
      <c r="K45" s="492" t="s">
        <v>150</v>
      </c>
      <c r="L45" s="492"/>
      <c r="M45" s="492"/>
      <c r="N45" s="492"/>
      <c r="O45" s="492"/>
      <c r="P45" s="492"/>
      <c r="Q45" s="292"/>
      <c r="R45" s="292"/>
      <c r="S45" s="292"/>
      <c r="T45" s="292"/>
      <c r="U45" s="490" t="s">
        <v>120</v>
      </c>
      <c r="V45" s="490"/>
      <c r="W45" s="490"/>
      <c r="X45" s="490"/>
      <c r="Y45" s="491"/>
      <c r="Z45" s="88"/>
      <c r="AA45" s="88"/>
      <c r="AB45" s="88"/>
      <c r="AD45" s="15"/>
      <c r="AE45" s="15"/>
      <c r="AF45" s="15"/>
      <c r="AG45" s="15"/>
      <c r="AH45" s="15"/>
      <c r="AI45" s="15"/>
    </row>
    <row r="46" spans="2:35" ht="21.95" customHeight="1" thickBot="1" x14ac:dyDescent="0.3">
      <c r="B46" s="209">
        <v>45994</v>
      </c>
      <c r="C46" s="229" t="s">
        <v>154</v>
      </c>
      <c r="D46" s="219" t="s">
        <v>55</v>
      </c>
      <c r="E46" s="494" t="s">
        <v>133</v>
      </c>
      <c r="F46" s="494"/>
      <c r="G46" s="494"/>
      <c r="H46" s="494"/>
      <c r="I46" s="494"/>
      <c r="J46" s="494"/>
      <c r="K46" s="494" t="s">
        <v>130</v>
      </c>
      <c r="L46" s="494"/>
      <c r="M46" s="494"/>
      <c r="N46" s="494"/>
      <c r="O46" s="494"/>
      <c r="P46" s="494"/>
      <c r="Q46" s="291"/>
      <c r="R46" s="291"/>
      <c r="S46" s="291"/>
      <c r="T46" s="291"/>
      <c r="U46" s="487" t="s">
        <v>120</v>
      </c>
      <c r="V46" s="487"/>
      <c r="W46" s="487"/>
      <c r="X46" s="487"/>
      <c r="Y46" s="488"/>
      <c r="Z46" s="88"/>
      <c r="AA46" s="88"/>
      <c r="AB46" s="88"/>
      <c r="AD46" s="15"/>
      <c r="AE46" s="15"/>
      <c r="AF46" s="15"/>
      <c r="AG46" s="15"/>
      <c r="AH46" s="15"/>
      <c r="AI46" s="15"/>
    </row>
    <row r="47" spans="2:35" ht="21.95" customHeight="1" x14ac:dyDescent="0.25">
      <c r="B47" s="217">
        <v>46000</v>
      </c>
      <c r="C47" s="223" t="s">
        <v>153</v>
      </c>
      <c r="D47" s="221" t="s">
        <v>118</v>
      </c>
      <c r="E47" s="489" t="s">
        <v>143</v>
      </c>
      <c r="F47" s="489"/>
      <c r="G47" s="489"/>
      <c r="H47" s="489"/>
      <c r="I47" s="489"/>
      <c r="J47" s="489"/>
      <c r="K47" s="489" t="s">
        <v>146</v>
      </c>
      <c r="L47" s="489"/>
      <c r="M47" s="489"/>
      <c r="N47" s="489"/>
      <c r="O47" s="489"/>
      <c r="P47" s="489"/>
      <c r="Q47" s="293"/>
      <c r="R47" s="293"/>
      <c r="S47" s="293"/>
      <c r="T47" s="293"/>
      <c r="U47" s="495" t="s">
        <v>120</v>
      </c>
      <c r="V47" s="495"/>
      <c r="W47" s="495"/>
      <c r="X47" s="495"/>
      <c r="Y47" s="496"/>
      <c r="Z47" s="88"/>
      <c r="AA47" s="88"/>
      <c r="AB47" s="88"/>
      <c r="AD47" s="15"/>
      <c r="AE47" s="15"/>
      <c r="AF47" s="15"/>
      <c r="AG47" s="15"/>
      <c r="AH47" s="15"/>
      <c r="AI47" s="15"/>
    </row>
    <row r="48" spans="2:35" ht="21.95" customHeight="1" thickBot="1" x14ac:dyDescent="0.3">
      <c r="B48" s="209">
        <v>46000</v>
      </c>
      <c r="C48" s="229" t="s">
        <v>154</v>
      </c>
      <c r="D48" s="222" t="s">
        <v>118</v>
      </c>
      <c r="E48" s="486" t="s">
        <v>144</v>
      </c>
      <c r="F48" s="486"/>
      <c r="G48" s="486"/>
      <c r="H48" s="486"/>
      <c r="I48" s="486"/>
      <c r="J48" s="486"/>
      <c r="K48" s="486" t="s">
        <v>145</v>
      </c>
      <c r="L48" s="486"/>
      <c r="M48" s="486"/>
      <c r="N48" s="486"/>
      <c r="O48" s="486"/>
      <c r="P48" s="486"/>
      <c r="Q48" s="291"/>
      <c r="R48" s="291"/>
      <c r="S48" s="291"/>
      <c r="T48" s="291"/>
      <c r="U48" s="487" t="s">
        <v>120</v>
      </c>
      <c r="V48" s="487"/>
      <c r="W48" s="487"/>
      <c r="X48" s="487"/>
      <c r="Y48" s="488"/>
      <c r="Z48" s="88"/>
      <c r="AA48" s="88"/>
      <c r="AB48" s="88"/>
      <c r="AD48" s="15"/>
      <c r="AE48" s="15"/>
      <c r="AF48" s="15"/>
      <c r="AG48" s="15"/>
      <c r="AH48" s="15"/>
      <c r="AI48" s="15"/>
    </row>
    <row r="49" spans="1:35" ht="21.95" customHeight="1" x14ac:dyDescent="0.25">
      <c r="B49" s="217">
        <v>46002</v>
      </c>
      <c r="C49" s="223" t="s">
        <v>153</v>
      </c>
      <c r="D49" s="221" t="s">
        <v>118</v>
      </c>
      <c r="E49" s="489" t="s">
        <v>146</v>
      </c>
      <c r="F49" s="489"/>
      <c r="G49" s="489"/>
      <c r="H49" s="489"/>
      <c r="I49" s="489"/>
      <c r="J49" s="489"/>
      <c r="K49" s="489" t="s">
        <v>144</v>
      </c>
      <c r="L49" s="489"/>
      <c r="M49" s="489"/>
      <c r="N49" s="489"/>
      <c r="O49" s="489"/>
      <c r="P49" s="489"/>
      <c r="Q49" s="293"/>
      <c r="R49" s="293"/>
      <c r="S49" s="293"/>
      <c r="T49" s="293"/>
      <c r="U49" s="495" t="s">
        <v>120</v>
      </c>
      <c r="V49" s="495"/>
      <c r="W49" s="495"/>
      <c r="X49" s="495"/>
      <c r="Y49" s="496"/>
      <c r="Z49" s="88"/>
      <c r="AA49" s="88"/>
      <c r="AB49" s="88"/>
      <c r="AD49" s="15"/>
      <c r="AE49" s="15"/>
      <c r="AF49" s="15"/>
      <c r="AG49" s="15"/>
      <c r="AH49" s="15"/>
      <c r="AI49" s="15"/>
    </row>
    <row r="50" spans="1:35" ht="21.95" customHeight="1" thickBot="1" x14ac:dyDescent="0.3">
      <c r="B50" s="209">
        <v>46002</v>
      </c>
      <c r="C50" s="229" t="s">
        <v>154</v>
      </c>
      <c r="D50" s="222" t="s">
        <v>118</v>
      </c>
      <c r="E50" s="486" t="s">
        <v>143</v>
      </c>
      <c r="F50" s="486"/>
      <c r="G50" s="486"/>
      <c r="H50" s="486"/>
      <c r="I50" s="486"/>
      <c r="J50" s="486"/>
      <c r="K50" s="486" t="s">
        <v>145</v>
      </c>
      <c r="L50" s="486"/>
      <c r="M50" s="486"/>
      <c r="N50" s="486"/>
      <c r="O50" s="486"/>
      <c r="P50" s="486"/>
      <c r="Q50" s="291"/>
      <c r="R50" s="291"/>
      <c r="S50" s="291"/>
      <c r="T50" s="291"/>
      <c r="U50" s="487" t="s">
        <v>120</v>
      </c>
      <c r="V50" s="487"/>
      <c r="W50" s="487"/>
      <c r="X50" s="487"/>
      <c r="Y50" s="488"/>
      <c r="Z50" s="88"/>
      <c r="AA50" s="88"/>
      <c r="AB50" s="88"/>
      <c r="AD50" s="15"/>
      <c r="AE50" s="15"/>
      <c r="AF50" s="15"/>
      <c r="AG50" s="15"/>
      <c r="AH50" s="15"/>
      <c r="AI50" s="15"/>
    </row>
    <row r="51" spans="1:35" ht="21.95" customHeight="1" x14ac:dyDescent="0.25">
      <c r="B51" s="217">
        <v>46006</v>
      </c>
      <c r="C51" s="223" t="s">
        <v>153</v>
      </c>
      <c r="D51" s="221" t="s">
        <v>118</v>
      </c>
      <c r="E51" s="489" t="s">
        <v>145</v>
      </c>
      <c r="F51" s="489"/>
      <c r="G51" s="489"/>
      <c r="H51" s="489"/>
      <c r="I51" s="489"/>
      <c r="J51" s="489"/>
      <c r="K51" s="489" t="s">
        <v>146</v>
      </c>
      <c r="L51" s="489"/>
      <c r="M51" s="489"/>
      <c r="N51" s="489"/>
      <c r="O51" s="489"/>
      <c r="P51" s="489"/>
      <c r="Q51" s="293"/>
      <c r="R51" s="293"/>
      <c r="S51" s="293"/>
      <c r="T51" s="293"/>
      <c r="U51" s="495" t="s">
        <v>120</v>
      </c>
      <c r="V51" s="495"/>
      <c r="W51" s="495"/>
      <c r="X51" s="495"/>
      <c r="Y51" s="496"/>
      <c r="Z51" s="175"/>
      <c r="AA51" s="88"/>
      <c r="AB51" s="88"/>
      <c r="AD51" s="15"/>
      <c r="AE51" s="15"/>
      <c r="AF51" s="15"/>
      <c r="AG51" s="15"/>
      <c r="AH51" s="15"/>
      <c r="AI51" s="15"/>
    </row>
    <row r="52" spans="1:35" ht="21.95" customHeight="1" thickBot="1" x14ac:dyDescent="0.3">
      <c r="B52" s="209">
        <v>46006</v>
      </c>
      <c r="C52" s="229" t="s">
        <v>154</v>
      </c>
      <c r="D52" s="222" t="s">
        <v>118</v>
      </c>
      <c r="E52" s="486" t="s">
        <v>143</v>
      </c>
      <c r="F52" s="486"/>
      <c r="G52" s="486"/>
      <c r="H52" s="486"/>
      <c r="I52" s="486"/>
      <c r="J52" s="486"/>
      <c r="K52" s="486" t="s">
        <v>144</v>
      </c>
      <c r="L52" s="486"/>
      <c r="M52" s="486"/>
      <c r="N52" s="486"/>
      <c r="O52" s="486"/>
      <c r="P52" s="486"/>
      <c r="Q52" s="291"/>
      <c r="R52" s="291"/>
      <c r="S52" s="291"/>
      <c r="T52" s="291"/>
      <c r="U52" s="487" t="s">
        <v>120</v>
      </c>
      <c r="V52" s="487"/>
      <c r="W52" s="487"/>
      <c r="X52" s="487"/>
      <c r="Y52" s="488"/>
      <c r="Z52" s="88"/>
      <c r="AA52" s="88"/>
      <c r="AB52" s="88"/>
      <c r="AD52" s="15"/>
      <c r="AE52" s="15"/>
      <c r="AF52" s="15"/>
      <c r="AG52" s="15"/>
      <c r="AH52" s="15"/>
      <c r="AI52" s="41"/>
    </row>
    <row r="53" spans="1:35" ht="21.95" customHeight="1" x14ac:dyDescent="0.2">
      <c r="Z53" s="88"/>
      <c r="AA53" s="88"/>
      <c r="AB53" s="88"/>
    </row>
    <row r="54" spans="1:35" ht="21.95" customHeight="1" thickBot="1" x14ac:dyDescent="0.25">
      <c r="Z54" s="88"/>
      <c r="AA54" s="88"/>
      <c r="AB54" s="88"/>
    </row>
    <row r="55" spans="1:35" ht="21.95" customHeight="1" x14ac:dyDescent="0.25">
      <c r="B55" s="21" t="s">
        <v>50</v>
      </c>
      <c r="C55" s="502" t="s">
        <v>5</v>
      </c>
      <c r="D55" s="503"/>
      <c r="E55" s="504"/>
      <c r="F55" s="39" t="s">
        <v>6</v>
      </c>
      <c r="G55" s="39" t="s">
        <v>7</v>
      </c>
      <c r="H55" s="39" t="s">
        <v>8</v>
      </c>
      <c r="I55" s="45" t="s">
        <v>20</v>
      </c>
      <c r="J55" s="45" t="s">
        <v>21</v>
      </c>
      <c r="K55" s="45" t="s">
        <v>18</v>
      </c>
      <c r="L55" s="45" t="s">
        <v>19</v>
      </c>
      <c r="M55" s="47" t="s">
        <v>22</v>
      </c>
      <c r="N55" s="47" t="s">
        <v>23</v>
      </c>
      <c r="O55" s="47" t="s">
        <v>24</v>
      </c>
      <c r="P55" s="47" t="s">
        <v>25</v>
      </c>
      <c r="Q55" s="50" t="s">
        <v>26</v>
      </c>
      <c r="R55" s="50" t="s">
        <v>27</v>
      </c>
      <c r="S55" s="50" t="s">
        <v>28</v>
      </c>
      <c r="T55" s="50" t="s">
        <v>29</v>
      </c>
      <c r="U55" s="55" t="s">
        <v>30</v>
      </c>
      <c r="V55" s="56" t="s">
        <v>31</v>
      </c>
      <c r="W55" s="129" t="s">
        <v>32</v>
      </c>
      <c r="X55" s="129" t="s">
        <v>33</v>
      </c>
      <c r="Y55" s="130" t="s">
        <v>34</v>
      </c>
      <c r="Z55" s="131" t="s">
        <v>35</v>
      </c>
      <c r="AA55" s="132" t="s">
        <v>36</v>
      </c>
      <c r="AB55" s="131" t="s">
        <v>37</v>
      </c>
      <c r="AC55" s="133" t="s">
        <v>38</v>
      </c>
      <c r="AD55" s="133" t="s">
        <v>39</v>
      </c>
      <c r="AE55" s="133" t="s">
        <v>40</v>
      </c>
      <c r="AF55" s="133" t="s">
        <v>41</v>
      </c>
      <c r="AG55" s="133" t="s">
        <v>42</v>
      </c>
      <c r="AH55" s="133" t="s">
        <v>43</v>
      </c>
      <c r="AI55" s="134"/>
    </row>
    <row r="56" spans="1:35" ht="21.95" customHeight="1" x14ac:dyDescent="0.25">
      <c r="B56" s="14"/>
      <c r="C56" s="499"/>
      <c r="D56" s="500"/>
      <c r="E56" s="501"/>
      <c r="F56" s="34"/>
      <c r="G56" s="34"/>
      <c r="H56" s="34"/>
      <c r="I56" s="46"/>
      <c r="J56" s="46"/>
      <c r="K56" s="46"/>
      <c r="L56" s="46"/>
      <c r="M56" s="48"/>
      <c r="N56" s="48"/>
      <c r="O56" s="48"/>
      <c r="P56" s="49"/>
      <c r="Q56" s="51"/>
      <c r="R56" s="52"/>
      <c r="S56" s="53"/>
      <c r="T56" s="54"/>
      <c r="U56" s="58"/>
      <c r="V56" s="59"/>
      <c r="W56" s="60"/>
      <c r="X56" s="60"/>
      <c r="Y56" s="124"/>
      <c r="Z56" s="124"/>
      <c r="AA56" s="125"/>
      <c r="AB56" s="124"/>
      <c r="AC56" s="69">
        <f>I56+M56+Q56+U56+Y56</f>
        <v>0</v>
      </c>
      <c r="AD56" s="69">
        <f>J56+N56+R56+V56+Z56</f>
        <v>0</v>
      </c>
      <c r="AE56" s="69">
        <f>K56+O56+S56+W56+AA56</f>
        <v>0</v>
      </c>
      <c r="AF56" s="69">
        <f>L56+P56+T56+X56+AB56</f>
        <v>0</v>
      </c>
      <c r="AG56" s="69" t="e">
        <f t="shared" ref="AG56:AG61" si="10">AC56/AD56</f>
        <v>#DIV/0!</v>
      </c>
      <c r="AH56" s="69" t="e">
        <f t="shared" ref="AH56:AH61" si="11">AE56/AF56</f>
        <v>#DIV/0!</v>
      </c>
      <c r="AI56" s="135"/>
    </row>
    <row r="57" spans="1:35" ht="21.95" customHeight="1" x14ac:dyDescent="0.25">
      <c r="B57" s="14"/>
      <c r="C57" s="499"/>
      <c r="D57" s="500"/>
      <c r="E57" s="501"/>
      <c r="F57" s="34"/>
      <c r="G57" s="34"/>
      <c r="H57" s="34"/>
      <c r="I57" s="46"/>
      <c r="J57" s="46"/>
      <c r="K57" s="46"/>
      <c r="L57" s="46"/>
      <c r="M57" s="48"/>
      <c r="N57" s="48"/>
      <c r="O57" s="48"/>
      <c r="P57" s="49"/>
      <c r="Q57" s="51"/>
      <c r="R57" s="52"/>
      <c r="S57" s="53"/>
      <c r="T57" s="54"/>
      <c r="U57" s="58"/>
      <c r="V57" s="59"/>
      <c r="W57" s="60"/>
      <c r="X57" s="60"/>
      <c r="Y57" s="126"/>
      <c r="Z57" s="124"/>
      <c r="AA57" s="125"/>
      <c r="AB57" s="124"/>
      <c r="AC57" s="69">
        <f t="shared" ref="AC57:AC59" si="12">I57+M57+Q57+U57+Y57</f>
        <v>0</v>
      </c>
      <c r="AD57" s="69">
        <f t="shared" ref="AD57:AD59" si="13">J57+N57+R57+V57+Z57</f>
        <v>0</v>
      </c>
      <c r="AE57" s="69">
        <f t="shared" ref="AE57:AE59" si="14">K57+O57+S57+W57+AA57</f>
        <v>0</v>
      </c>
      <c r="AF57" s="69">
        <f t="shared" ref="AF57:AF59" si="15">L57+P57+T57+X57+AB57</f>
        <v>0</v>
      </c>
      <c r="AG57" s="69" t="e">
        <f t="shared" si="10"/>
        <v>#DIV/0!</v>
      </c>
      <c r="AH57" s="69" t="e">
        <f t="shared" si="11"/>
        <v>#DIV/0!</v>
      </c>
      <c r="AI57" s="135"/>
    </row>
    <row r="58" spans="1:35" ht="21.95" customHeight="1" x14ac:dyDescent="0.25">
      <c r="B58" s="14"/>
      <c r="C58" s="499"/>
      <c r="D58" s="500"/>
      <c r="E58" s="501"/>
      <c r="F58" s="34"/>
      <c r="G58" s="34"/>
      <c r="H58" s="34"/>
      <c r="I58" s="46"/>
      <c r="J58" s="46"/>
      <c r="K58" s="46"/>
      <c r="L58" s="46"/>
      <c r="M58" s="48"/>
      <c r="N58" s="48"/>
      <c r="O58" s="48"/>
      <c r="P58" s="49"/>
      <c r="Q58" s="51"/>
      <c r="R58" s="52"/>
      <c r="S58" s="53"/>
      <c r="T58" s="54"/>
      <c r="U58" s="58"/>
      <c r="V58" s="59"/>
      <c r="W58" s="60"/>
      <c r="X58" s="60"/>
      <c r="Y58" s="124"/>
      <c r="Z58" s="124"/>
      <c r="AA58" s="125"/>
      <c r="AB58" s="124"/>
      <c r="AC58" s="69">
        <f t="shared" si="12"/>
        <v>0</v>
      </c>
      <c r="AD58" s="69">
        <f t="shared" si="13"/>
        <v>0</v>
      </c>
      <c r="AE58" s="69">
        <f t="shared" si="14"/>
        <v>0</v>
      </c>
      <c r="AF58" s="69">
        <f t="shared" si="15"/>
        <v>0</v>
      </c>
      <c r="AG58" s="69" t="e">
        <f t="shared" si="10"/>
        <v>#DIV/0!</v>
      </c>
      <c r="AH58" s="69" t="e">
        <f t="shared" si="11"/>
        <v>#DIV/0!</v>
      </c>
      <c r="AI58" s="135"/>
    </row>
    <row r="59" spans="1:35" ht="21.95" customHeight="1" x14ac:dyDescent="0.25">
      <c r="B59" s="14"/>
      <c r="C59" s="499"/>
      <c r="D59" s="500"/>
      <c r="E59" s="501"/>
      <c r="F59" s="34"/>
      <c r="G59" s="34"/>
      <c r="H59" s="34"/>
      <c r="I59" s="46"/>
      <c r="J59" s="46"/>
      <c r="K59" s="46"/>
      <c r="L59" s="46"/>
      <c r="M59" s="48"/>
      <c r="N59" s="48"/>
      <c r="O59" s="48"/>
      <c r="P59" s="49"/>
      <c r="Q59" s="51"/>
      <c r="R59" s="52"/>
      <c r="S59" s="53"/>
      <c r="T59" s="54"/>
      <c r="U59" s="58"/>
      <c r="V59" s="59"/>
      <c r="W59" s="60"/>
      <c r="X59" s="60"/>
      <c r="Y59" s="124"/>
      <c r="Z59" s="124"/>
      <c r="AA59" s="125"/>
      <c r="AB59" s="124"/>
      <c r="AC59" s="69">
        <f t="shared" si="12"/>
        <v>0</v>
      </c>
      <c r="AD59" s="69">
        <f t="shared" si="13"/>
        <v>0</v>
      </c>
      <c r="AE59" s="69">
        <f t="shared" si="14"/>
        <v>0</v>
      </c>
      <c r="AF59" s="69">
        <f t="shared" si="15"/>
        <v>0</v>
      </c>
      <c r="AG59" s="69" t="e">
        <f t="shared" si="10"/>
        <v>#DIV/0!</v>
      </c>
      <c r="AH59" s="69" t="e">
        <f t="shared" si="11"/>
        <v>#DIV/0!</v>
      </c>
      <c r="AI59" s="135"/>
    </row>
    <row r="60" spans="1:35" ht="21.95" customHeight="1" x14ac:dyDescent="0.25">
      <c r="B60" s="14"/>
      <c r="C60" s="499"/>
      <c r="D60" s="500"/>
      <c r="E60" s="501"/>
      <c r="F60" s="34"/>
      <c r="G60" s="34"/>
      <c r="H60" s="34"/>
      <c r="I60" s="46"/>
      <c r="J60" s="46"/>
      <c r="K60" s="46"/>
      <c r="L60" s="46"/>
      <c r="M60" s="48"/>
      <c r="N60" s="48"/>
      <c r="O60" s="48"/>
      <c r="P60" s="49"/>
      <c r="Q60" s="51"/>
      <c r="R60" s="52"/>
      <c r="S60" s="53"/>
      <c r="T60" s="54"/>
      <c r="U60" s="58"/>
      <c r="V60" s="59"/>
      <c r="W60" s="60"/>
      <c r="X60" s="60"/>
      <c r="Y60" s="124"/>
      <c r="Z60" s="124"/>
      <c r="AA60" s="125"/>
      <c r="AB60" s="124"/>
      <c r="AC60" s="69">
        <f t="shared" ref="AC60" si="16">I60+M60+Q60+U60+Y60</f>
        <v>0</v>
      </c>
      <c r="AD60" s="69">
        <f t="shared" ref="AD60" si="17">J60+N60+R60+V60+Z60</f>
        <v>0</v>
      </c>
      <c r="AE60" s="69">
        <f t="shared" ref="AE60" si="18">K60+O60+S60+W60+AA60</f>
        <v>0</v>
      </c>
      <c r="AF60" s="69">
        <f t="shared" ref="AF60" si="19">L60+P60+T60+X60+AB60</f>
        <v>0</v>
      </c>
      <c r="AG60" s="69" t="e">
        <f t="shared" si="10"/>
        <v>#DIV/0!</v>
      </c>
      <c r="AH60" s="69" t="e">
        <f t="shared" si="11"/>
        <v>#DIV/0!</v>
      </c>
      <c r="AI60" s="135"/>
    </row>
    <row r="61" spans="1:35" ht="24" customHeight="1" thickBot="1" x14ac:dyDescent="0.3">
      <c r="B61" s="225"/>
      <c r="C61" s="507"/>
      <c r="D61" s="508"/>
      <c r="E61" s="509"/>
      <c r="F61" s="35"/>
      <c r="G61" s="35"/>
      <c r="H61" s="35"/>
      <c r="I61" s="136"/>
      <c r="J61" s="136"/>
      <c r="K61" s="136"/>
      <c r="L61" s="136"/>
      <c r="M61" s="137"/>
      <c r="N61" s="137"/>
      <c r="O61" s="137"/>
      <c r="P61" s="138"/>
      <c r="Q61" s="139"/>
      <c r="R61" s="140"/>
      <c r="S61" s="141"/>
      <c r="T61" s="142"/>
      <c r="U61" s="143"/>
      <c r="V61" s="144"/>
      <c r="W61" s="145"/>
      <c r="X61" s="145"/>
      <c r="Y61" s="226"/>
      <c r="Z61" s="226"/>
      <c r="AA61" s="227"/>
      <c r="AB61" s="226"/>
      <c r="AC61" s="149">
        <f t="shared" ref="AC61" si="20">I61+M61+Q61+U61+Y61</f>
        <v>0</v>
      </c>
      <c r="AD61" s="149">
        <f t="shared" ref="AD61" si="21">J61+N61+R61+V61+Z61</f>
        <v>0</v>
      </c>
      <c r="AE61" s="149">
        <f t="shared" ref="AE61" si="22">K61+O61+S61+W61+AA61</f>
        <v>0</v>
      </c>
      <c r="AF61" s="149">
        <f t="shared" ref="AF61" si="23">L61+P61+T61+X61+AB61</f>
        <v>0</v>
      </c>
      <c r="AG61" s="149" t="e">
        <f t="shared" si="10"/>
        <v>#DIV/0!</v>
      </c>
      <c r="AH61" s="149" t="e">
        <f t="shared" si="11"/>
        <v>#DIV/0!</v>
      </c>
      <c r="AI61" s="150"/>
    </row>
    <row r="62" spans="1:35" ht="21.95" customHeight="1" thickBot="1" x14ac:dyDescent="0.25">
      <c r="A62" s="372" t="s">
        <v>4</v>
      </c>
      <c r="B62" s="505"/>
      <c r="C62" s="505"/>
      <c r="D62" s="505"/>
      <c r="E62" s="505"/>
      <c r="F62" s="505"/>
      <c r="G62" s="505"/>
      <c r="H62" s="505"/>
      <c r="I62" s="505"/>
      <c r="J62" s="505"/>
      <c r="K62" s="505"/>
      <c r="L62" s="505"/>
      <c r="M62" s="505"/>
      <c r="N62" s="505"/>
      <c r="O62" s="505"/>
      <c r="P62" s="505"/>
      <c r="Q62" s="505"/>
      <c r="R62" s="505"/>
      <c r="S62" s="505"/>
      <c r="T62" s="505"/>
      <c r="U62" s="505"/>
      <c r="V62" s="505"/>
      <c r="W62" s="505"/>
      <c r="X62" s="506"/>
      <c r="Y62" s="15"/>
      <c r="Z62" s="15"/>
      <c r="AA62" s="15"/>
      <c r="AB62" s="15"/>
    </row>
    <row r="63" spans="1:35" ht="21.95" customHeight="1" x14ac:dyDescent="0.2">
      <c r="A63" s="366" t="s">
        <v>58</v>
      </c>
      <c r="B63" s="367"/>
      <c r="C63" s="367"/>
      <c r="D63" s="367"/>
      <c r="E63" s="367"/>
      <c r="F63" s="367"/>
      <c r="G63" s="367"/>
      <c r="H63" s="367"/>
      <c r="I63" s="367"/>
      <c r="J63" s="367"/>
      <c r="K63" s="367"/>
      <c r="L63" s="367"/>
      <c r="M63" s="367"/>
      <c r="N63" s="367"/>
      <c r="O63" s="367"/>
      <c r="P63" s="367"/>
      <c r="Q63" s="367"/>
      <c r="R63" s="367"/>
      <c r="S63" s="367"/>
      <c r="T63" s="367"/>
      <c r="U63" s="367"/>
      <c r="V63" s="367"/>
      <c r="W63" s="367"/>
      <c r="X63" s="368"/>
      <c r="Y63" s="15"/>
      <c r="Z63" s="15"/>
      <c r="AA63" s="15"/>
      <c r="AB63" s="15"/>
    </row>
    <row r="64" spans="1:35" ht="241.5" customHeight="1" thickBot="1" x14ac:dyDescent="0.25">
      <c r="A64" s="369"/>
      <c r="B64" s="370"/>
      <c r="C64" s="370"/>
      <c r="D64" s="370"/>
      <c r="E64" s="370"/>
      <c r="F64" s="370"/>
      <c r="G64" s="370"/>
      <c r="H64" s="370"/>
      <c r="I64" s="370"/>
      <c r="J64" s="370"/>
      <c r="K64" s="370"/>
      <c r="L64" s="370"/>
      <c r="M64" s="370"/>
      <c r="N64" s="370"/>
      <c r="O64" s="370"/>
      <c r="P64" s="370"/>
      <c r="Q64" s="370"/>
      <c r="R64" s="370"/>
      <c r="S64" s="370"/>
      <c r="T64" s="370"/>
      <c r="U64" s="370"/>
      <c r="V64" s="370"/>
      <c r="W64" s="370"/>
      <c r="X64" s="371"/>
      <c r="Y64" s="15"/>
      <c r="Z64" s="15"/>
      <c r="AA64" s="15"/>
      <c r="AB64" s="15"/>
    </row>
    <row r="65" spans="2:28" ht="21.95" customHeight="1" x14ac:dyDescent="0.25">
      <c r="B65" s="8"/>
      <c r="C65" s="9"/>
      <c r="D65" s="33"/>
      <c r="E65" s="406"/>
      <c r="F65" s="406"/>
      <c r="G65" s="406"/>
      <c r="H65" s="406"/>
      <c r="I65" s="406"/>
      <c r="J65" s="406"/>
      <c r="K65" s="497"/>
      <c r="L65" s="497"/>
      <c r="M65" s="497"/>
      <c r="N65" s="497"/>
      <c r="O65" s="497"/>
      <c r="P65" s="497"/>
      <c r="Q65" s="498"/>
      <c r="R65" s="349"/>
      <c r="S65" s="349"/>
      <c r="T65" s="349"/>
      <c r="U65" s="349"/>
      <c r="V65" s="15"/>
      <c r="W65" s="15"/>
      <c r="X65" s="15"/>
      <c r="Y65" s="15"/>
      <c r="Z65" s="15"/>
      <c r="AA65" s="15"/>
      <c r="AB65" s="15"/>
    </row>
    <row r="66" spans="2:28" ht="21.95" customHeight="1" x14ac:dyDescent="0.25">
      <c r="B66" s="8"/>
      <c r="C66" s="9"/>
      <c r="D66" s="33"/>
      <c r="E66" s="406"/>
      <c r="F66" s="406"/>
      <c r="G66" s="406"/>
      <c r="H66" s="406"/>
      <c r="I66" s="406"/>
      <c r="J66" s="406"/>
      <c r="K66" s="497"/>
      <c r="L66" s="497"/>
      <c r="M66" s="497"/>
      <c r="N66" s="497"/>
      <c r="O66" s="497"/>
      <c r="P66" s="497"/>
      <c r="Q66" s="498"/>
      <c r="R66" s="349"/>
      <c r="S66" s="349"/>
      <c r="T66" s="349"/>
      <c r="U66" s="349"/>
      <c r="V66" s="15"/>
      <c r="W66" s="15"/>
      <c r="X66" s="15"/>
      <c r="Y66" s="15"/>
      <c r="Z66" s="15"/>
      <c r="AA66" s="15"/>
      <c r="AB66" s="15"/>
    </row>
    <row r="67" spans="2:28" ht="21.95" customHeight="1" x14ac:dyDescent="0.25">
      <c r="B67" s="8"/>
      <c r="C67" s="9"/>
      <c r="D67" s="33"/>
      <c r="E67" s="406"/>
      <c r="F67" s="406"/>
      <c r="G67" s="406"/>
      <c r="H67" s="406"/>
      <c r="I67" s="406"/>
      <c r="J67" s="406"/>
      <c r="K67" s="497"/>
      <c r="L67" s="497"/>
      <c r="M67" s="497"/>
      <c r="N67" s="497"/>
      <c r="O67" s="497"/>
      <c r="P67" s="497"/>
      <c r="Q67" s="498"/>
      <c r="R67" s="349"/>
      <c r="S67" s="349"/>
      <c r="T67" s="349"/>
      <c r="U67" s="349"/>
      <c r="V67" s="15"/>
      <c r="W67" s="15"/>
      <c r="X67" s="15"/>
      <c r="Y67" s="15"/>
      <c r="Z67" s="15"/>
      <c r="AA67" s="15"/>
      <c r="AB67" s="15"/>
    </row>
    <row r="68" spans="2:28" ht="21.95" customHeight="1" x14ac:dyDescent="0.25">
      <c r="B68" s="8"/>
      <c r="C68" s="9"/>
      <c r="D68" s="33"/>
      <c r="E68" s="32"/>
      <c r="F68" s="32"/>
      <c r="G68" s="32"/>
      <c r="H68" s="31"/>
      <c r="I68" s="31"/>
      <c r="J68" s="30"/>
      <c r="K68" s="30"/>
      <c r="L68" s="10"/>
      <c r="M68" s="16"/>
      <c r="N68" s="16"/>
      <c r="O68" s="16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</row>
    <row r="69" spans="2:28" ht="21.95" customHeight="1" x14ac:dyDescent="0.25">
      <c r="B69" s="8"/>
      <c r="C69" s="9"/>
      <c r="D69" s="33"/>
      <c r="E69" s="32"/>
      <c r="F69" s="32"/>
      <c r="G69" s="32"/>
      <c r="H69" s="31"/>
      <c r="I69" s="31"/>
      <c r="J69" s="30"/>
      <c r="K69" s="30"/>
      <c r="L69" s="10"/>
      <c r="M69" s="16"/>
      <c r="N69" s="16"/>
      <c r="O69" s="16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</row>
    <row r="70" spans="2:28" ht="21.95" customHeight="1" x14ac:dyDescent="0.25">
      <c r="B70" s="8"/>
      <c r="C70" s="9"/>
      <c r="D70" s="33"/>
      <c r="E70" s="32"/>
      <c r="F70" s="32"/>
      <c r="G70" s="32"/>
      <c r="H70" s="31"/>
      <c r="I70" s="31"/>
      <c r="J70" s="30"/>
      <c r="K70" s="30"/>
      <c r="L70" s="10"/>
      <c r="M70" s="16"/>
      <c r="N70" s="16"/>
      <c r="O70" s="16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</row>
    <row r="71" spans="2:28" ht="21.95" customHeight="1" x14ac:dyDescent="0.25">
      <c r="B71" s="8"/>
      <c r="C71" s="9"/>
      <c r="D71" s="33"/>
      <c r="E71" s="32"/>
      <c r="F71" s="32"/>
      <c r="G71" s="32"/>
      <c r="H71" s="31"/>
      <c r="I71" s="31"/>
      <c r="J71" s="30"/>
      <c r="K71" s="30"/>
      <c r="L71" s="10"/>
      <c r="M71" s="16"/>
      <c r="N71" s="16"/>
      <c r="O71" s="16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</row>
    <row r="72" spans="2:28" ht="21.95" customHeight="1" x14ac:dyDescent="0.25">
      <c r="B72" s="8"/>
      <c r="C72" s="9"/>
      <c r="D72" s="33"/>
      <c r="E72" s="32"/>
      <c r="F72" s="32"/>
      <c r="G72" s="32"/>
      <c r="H72" s="31"/>
      <c r="I72" s="31"/>
      <c r="J72" s="30"/>
      <c r="K72" s="30"/>
      <c r="L72" s="10"/>
      <c r="M72" s="16"/>
      <c r="N72" s="16"/>
      <c r="O72" s="16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</row>
    <row r="73" spans="2:28" ht="21.95" customHeight="1" x14ac:dyDescent="0.25">
      <c r="B73" s="8"/>
      <c r="C73" s="9"/>
      <c r="D73" s="33"/>
      <c r="E73" s="32"/>
      <c r="F73" s="32"/>
      <c r="G73" s="32"/>
      <c r="H73" s="31"/>
      <c r="I73" s="31"/>
      <c r="J73" s="30"/>
      <c r="K73" s="30"/>
      <c r="L73" s="10"/>
      <c r="M73" s="16"/>
      <c r="N73" s="16"/>
      <c r="O73" s="16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</row>
    <row r="74" spans="2:28" ht="21.95" customHeight="1" x14ac:dyDescent="0.25">
      <c r="B74" s="8"/>
      <c r="C74" s="9"/>
      <c r="D74" s="33"/>
      <c r="E74" s="32"/>
      <c r="F74" s="32"/>
      <c r="G74" s="32"/>
      <c r="H74" s="31"/>
      <c r="I74" s="31"/>
      <c r="J74" s="30"/>
      <c r="K74" s="30"/>
      <c r="L74" s="10"/>
      <c r="M74" s="16"/>
      <c r="N74" s="16"/>
      <c r="O74" s="16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</row>
    <row r="75" spans="2:28" ht="21.95" customHeight="1" x14ac:dyDescent="0.25">
      <c r="B75" s="8"/>
      <c r="C75" s="9"/>
      <c r="D75" s="33"/>
      <c r="E75" s="32"/>
      <c r="F75" s="32"/>
      <c r="G75" s="32"/>
      <c r="H75" s="31"/>
      <c r="I75" s="31"/>
      <c r="J75" s="30"/>
      <c r="K75" s="30"/>
      <c r="L75" s="10"/>
      <c r="M75" s="16"/>
      <c r="N75" s="16"/>
      <c r="O75" s="16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</row>
    <row r="76" spans="2:28" ht="21.95" customHeight="1" x14ac:dyDescent="0.25">
      <c r="B76" s="8"/>
      <c r="C76" s="9"/>
      <c r="D76" s="33"/>
      <c r="E76" s="32"/>
      <c r="F76" s="32"/>
      <c r="G76" s="32"/>
      <c r="H76" s="31"/>
      <c r="I76" s="31"/>
      <c r="J76" s="30"/>
      <c r="K76" s="30"/>
      <c r="L76" s="10"/>
      <c r="M76" s="16"/>
      <c r="N76" s="16"/>
      <c r="O76" s="16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</row>
    <row r="77" spans="2:28" ht="21.95" customHeight="1" x14ac:dyDescent="0.25">
      <c r="B77" s="8"/>
      <c r="C77" s="9"/>
      <c r="D77" s="33"/>
      <c r="E77" s="32"/>
      <c r="F77" s="32"/>
      <c r="G77" s="32"/>
      <c r="H77" s="31"/>
      <c r="I77" s="31"/>
      <c r="J77" s="30"/>
      <c r="K77" s="30"/>
      <c r="L77" s="10"/>
      <c r="M77" s="16"/>
      <c r="N77" s="16"/>
      <c r="O77" s="16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</row>
    <row r="78" spans="2:28" ht="21.95" customHeight="1" x14ac:dyDescent="0.25">
      <c r="B78" s="8"/>
      <c r="C78" s="9"/>
      <c r="D78" s="33"/>
      <c r="E78" s="32"/>
      <c r="F78" s="32"/>
      <c r="G78" s="32"/>
      <c r="H78" s="31"/>
      <c r="I78" s="31"/>
      <c r="J78" s="30"/>
      <c r="K78" s="30"/>
      <c r="L78" s="10"/>
      <c r="M78" s="16"/>
      <c r="N78" s="16"/>
      <c r="O78" s="16"/>
      <c r="P78" s="15"/>
      <c r="Q78" s="15"/>
      <c r="R78" s="15"/>
      <c r="S78" s="15">
        <v>4</v>
      </c>
      <c r="T78" s="15"/>
      <c r="U78" s="15"/>
      <c r="V78" s="15"/>
      <c r="W78" s="15"/>
      <c r="X78" s="15"/>
      <c r="Y78" s="15"/>
      <c r="Z78" s="15"/>
      <c r="AA78" s="15"/>
      <c r="AB78" s="15"/>
    </row>
    <row r="79" spans="2:28" ht="21.95" customHeight="1" x14ac:dyDescent="0.25">
      <c r="B79" s="8"/>
      <c r="C79" s="9"/>
      <c r="D79" s="33"/>
      <c r="E79" s="32"/>
      <c r="F79" s="32"/>
      <c r="G79" s="32"/>
      <c r="H79" s="31"/>
      <c r="I79" s="31"/>
      <c r="J79" s="30"/>
      <c r="K79" s="30"/>
      <c r="L79" s="10"/>
      <c r="M79" s="16"/>
      <c r="N79" s="16"/>
      <c r="O79" s="16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</row>
    <row r="80" spans="2:28" ht="21.95" customHeight="1" x14ac:dyDescent="0.25">
      <c r="B80" s="8"/>
      <c r="C80" s="9"/>
      <c r="D80" s="33"/>
      <c r="E80" s="32"/>
      <c r="F80" s="32"/>
      <c r="G80" s="32"/>
      <c r="H80" s="31"/>
      <c r="I80" s="31"/>
      <c r="J80" s="30"/>
      <c r="K80" s="30"/>
      <c r="L80" s="10"/>
      <c r="M80" s="16"/>
      <c r="N80" s="16"/>
      <c r="O80" s="16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</row>
    <row r="81" spans="2:28" ht="21.95" customHeight="1" x14ac:dyDescent="0.25">
      <c r="B81" s="8"/>
      <c r="C81" s="9"/>
      <c r="D81" s="33"/>
      <c r="E81" s="32"/>
      <c r="F81" s="32"/>
      <c r="G81" s="32"/>
      <c r="H81" s="31"/>
      <c r="I81" s="31"/>
      <c r="J81" s="30"/>
      <c r="K81" s="30"/>
      <c r="L81" s="10"/>
      <c r="M81" s="16"/>
      <c r="N81" s="16"/>
      <c r="O81" s="16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</row>
    <row r="82" spans="2:28" ht="21.95" customHeight="1" x14ac:dyDescent="0.25">
      <c r="B82" s="8"/>
      <c r="C82" s="9"/>
      <c r="D82" s="33"/>
      <c r="E82" s="32"/>
      <c r="F82" s="32"/>
      <c r="G82" s="32"/>
      <c r="H82" s="31"/>
      <c r="I82" s="31"/>
      <c r="J82" s="30"/>
      <c r="K82" s="30"/>
      <c r="L82" s="10"/>
      <c r="M82" s="16"/>
      <c r="N82" s="16"/>
      <c r="O82" s="16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</row>
    <row r="83" spans="2:28" ht="21.95" customHeight="1" x14ac:dyDescent="0.25">
      <c r="B83" s="8"/>
      <c r="C83" s="9"/>
      <c r="D83" s="33"/>
      <c r="E83" s="32"/>
      <c r="F83" s="32"/>
      <c r="G83" s="32"/>
      <c r="H83" s="31"/>
      <c r="I83" s="31"/>
      <c r="J83" s="30"/>
      <c r="K83" s="30"/>
      <c r="L83" s="10"/>
      <c r="M83" s="16"/>
      <c r="N83" s="16"/>
      <c r="O83" s="16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</row>
    <row r="84" spans="2:28" ht="21.95" customHeight="1" x14ac:dyDescent="0.25">
      <c r="B84" s="8"/>
      <c r="C84" s="9"/>
      <c r="D84" s="33"/>
      <c r="E84" s="32"/>
      <c r="F84" s="32"/>
      <c r="G84" s="32"/>
      <c r="H84" s="31"/>
      <c r="I84" s="31"/>
      <c r="J84" s="30"/>
      <c r="K84" s="30"/>
      <c r="L84" s="10"/>
      <c r="M84" s="16"/>
      <c r="N84" s="16"/>
      <c r="O84" s="16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</row>
    <row r="85" spans="2:28" ht="21.95" customHeight="1" x14ac:dyDescent="0.25">
      <c r="B85" s="8"/>
      <c r="C85" s="9"/>
      <c r="D85" s="33"/>
      <c r="E85" s="32"/>
      <c r="F85" s="32"/>
      <c r="G85" s="32"/>
      <c r="H85" s="31"/>
      <c r="I85" s="31"/>
      <c r="J85" s="30"/>
      <c r="K85" s="30"/>
      <c r="L85" s="10"/>
      <c r="M85" s="16"/>
      <c r="N85" s="16"/>
      <c r="O85" s="16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</row>
    <row r="86" spans="2:28" ht="21.95" customHeight="1" x14ac:dyDescent="0.25">
      <c r="B86" s="8"/>
      <c r="C86" s="9"/>
      <c r="D86" s="33"/>
      <c r="E86" s="32"/>
      <c r="F86" s="32"/>
      <c r="G86" s="32"/>
      <c r="H86" s="31"/>
      <c r="I86" s="31"/>
      <c r="J86" s="30"/>
      <c r="K86" s="30"/>
      <c r="L86" s="10"/>
      <c r="M86" s="16"/>
      <c r="N86" s="16"/>
      <c r="O86" s="16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</row>
    <row r="87" spans="2:28" ht="21.95" customHeight="1" x14ac:dyDescent="0.25">
      <c r="B87" s="8"/>
      <c r="C87" s="9"/>
      <c r="D87" s="33"/>
      <c r="E87" s="32"/>
      <c r="F87" s="32"/>
      <c r="G87" s="32"/>
      <c r="H87" s="31"/>
      <c r="I87" s="31"/>
      <c r="J87" s="30"/>
      <c r="K87" s="30"/>
      <c r="L87" s="10"/>
      <c r="M87" s="16"/>
      <c r="N87" s="16"/>
      <c r="O87" s="16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</row>
    <row r="88" spans="2:28" ht="21.95" customHeight="1" x14ac:dyDescent="0.25">
      <c r="B88" s="8"/>
      <c r="C88" s="9"/>
      <c r="D88" s="33"/>
      <c r="E88" s="32"/>
      <c r="F88" s="32"/>
      <c r="G88" s="32"/>
      <c r="H88" s="31"/>
      <c r="I88" s="31"/>
      <c r="J88" s="30"/>
      <c r="K88" s="30"/>
      <c r="L88" s="10"/>
      <c r="M88" s="16"/>
      <c r="N88" s="16"/>
      <c r="O88" s="16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</row>
    <row r="89" spans="2:28" ht="21.95" customHeight="1" x14ac:dyDescent="0.25">
      <c r="B89" s="8"/>
      <c r="C89" s="9"/>
      <c r="D89" s="33"/>
      <c r="E89" s="32"/>
      <c r="F89" s="32"/>
      <c r="G89" s="32"/>
      <c r="H89" s="31"/>
      <c r="I89" s="31"/>
      <c r="J89" s="30"/>
      <c r="K89" s="30"/>
      <c r="L89" s="10"/>
      <c r="M89" s="16"/>
      <c r="N89" s="16"/>
      <c r="O89" s="16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</row>
    <row r="90" spans="2:28" ht="21.95" customHeight="1" x14ac:dyDescent="0.25">
      <c r="B90" s="8"/>
      <c r="C90" s="9"/>
      <c r="D90" s="33"/>
      <c r="E90" s="32"/>
      <c r="F90" s="32"/>
      <c r="G90" s="32"/>
      <c r="H90" s="31"/>
      <c r="I90" s="31"/>
      <c r="J90" s="30"/>
      <c r="K90" s="30"/>
      <c r="L90" s="10"/>
      <c r="M90" s="16"/>
      <c r="N90" s="16"/>
      <c r="O90" s="16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</row>
    <row r="91" spans="2:28" ht="21.95" customHeight="1" x14ac:dyDescent="0.25">
      <c r="B91" s="8"/>
      <c r="C91" s="9"/>
      <c r="D91" s="33"/>
      <c r="E91" s="32"/>
      <c r="F91" s="32"/>
      <c r="G91" s="32"/>
      <c r="H91" s="31"/>
      <c r="I91" s="31"/>
      <c r="J91" s="30"/>
      <c r="K91" s="30"/>
      <c r="L91" s="10"/>
      <c r="M91" s="16"/>
      <c r="N91" s="16"/>
      <c r="O91" s="16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</row>
    <row r="92" spans="2:28" ht="21.95" customHeight="1" x14ac:dyDescent="0.25">
      <c r="B92" s="8"/>
      <c r="C92" s="9"/>
      <c r="D92" s="33"/>
      <c r="E92" s="32"/>
      <c r="F92" s="32"/>
      <c r="G92" s="32"/>
      <c r="H92" s="31"/>
      <c r="I92" s="31"/>
      <c r="J92" s="30"/>
      <c r="K92" s="30"/>
      <c r="L92" s="10"/>
      <c r="M92" s="16"/>
      <c r="N92" s="16"/>
      <c r="O92" s="16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</row>
    <row r="93" spans="2:28" ht="21.95" customHeight="1" x14ac:dyDescent="0.25">
      <c r="B93" s="8"/>
      <c r="C93" s="9"/>
      <c r="D93" s="33"/>
      <c r="E93" s="430"/>
      <c r="F93" s="430"/>
      <c r="G93" s="430"/>
      <c r="H93" s="430"/>
      <c r="I93" s="430"/>
      <c r="J93" s="30"/>
      <c r="K93" s="30"/>
      <c r="L93" s="10"/>
      <c r="M93" s="16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8"/>
      <c r="Z93" s="18"/>
      <c r="AA93" s="18"/>
      <c r="AB93" s="18"/>
    </row>
    <row r="94" spans="2:28" ht="21.95" customHeight="1" x14ac:dyDescent="0.25">
      <c r="B94" s="8"/>
      <c r="C94" s="9"/>
      <c r="D94" s="33"/>
      <c r="E94" s="406"/>
      <c r="F94" s="406"/>
      <c r="G94" s="406"/>
      <c r="H94" s="430"/>
      <c r="I94" s="430"/>
      <c r="J94" s="30"/>
      <c r="K94" s="30"/>
      <c r="L94" s="10"/>
      <c r="M94" s="16"/>
      <c r="N94" s="17"/>
      <c r="O94" s="19"/>
      <c r="P94" s="37"/>
      <c r="Q94" s="37"/>
      <c r="R94" s="37"/>
      <c r="S94" s="37"/>
      <c r="T94" s="37"/>
      <c r="U94" s="37"/>
      <c r="V94" s="37"/>
      <c r="W94" s="37"/>
      <c r="X94" s="37"/>
      <c r="Y94" s="20"/>
      <c r="Z94" s="20"/>
      <c r="AA94" s="20"/>
      <c r="AB94" s="20"/>
    </row>
    <row r="95" spans="2:28" ht="21.95" customHeight="1" x14ac:dyDescent="0.25">
      <c r="B95" s="8"/>
      <c r="C95" s="9"/>
      <c r="D95" s="33"/>
      <c r="E95" s="406"/>
      <c r="F95" s="406"/>
      <c r="G95" s="406"/>
      <c r="H95" s="430"/>
      <c r="I95" s="430"/>
      <c r="J95" s="30"/>
      <c r="K95" s="30"/>
      <c r="L95" s="10"/>
      <c r="M95" s="16"/>
      <c r="N95" s="17"/>
      <c r="O95" s="19"/>
      <c r="P95" s="38"/>
      <c r="Q95" s="38"/>
      <c r="R95" s="38"/>
      <c r="S95" s="38"/>
      <c r="T95" s="38"/>
      <c r="U95" s="38"/>
      <c r="V95" s="38"/>
      <c r="W95" s="38"/>
      <c r="X95" s="38"/>
      <c r="Y95" s="20"/>
      <c r="Z95" s="20"/>
      <c r="AA95" s="20"/>
      <c r="AB95" s="20"/>
    </row>
    <row r="96" spans="2:28" ht="21.95" customHeight="1" x14ac:dyDescent="0.25">
      <c r="B96" s="8"/>
      <c r="C96" s="9"/>
      <c r="D96" s="33"/>
      <c r="E96" s="406"/>
      <c r="F96" s="406"/>
      <c r="G96" s="406"/>
      <c r="H96" s="430"/>
      <c r="I96" s="430"/>
      <c r="J96" s="30"/>
      <c r="K96" s="30"/>
      <c r="L96" s="10"/>
      <c r="M96" s="16"/>
      <c r="N96" s="17"/>
      <c r="O96" s="19"/>
      <c r="P96" s="38"/>
      <c r="Q96" s="38"/>
      <c r="R96" s="38"/>
      <c r="S96" s="38"/>
      <c r="T96" s="38"/>
      <c r="U96" s="38"/>
      <c r="V96" s="38"/>
      <c r="W96" s="38"/>
      <c r="X96" s="38"/>
      <c r="Y96" s="20"/>
      <c r="Z96" s="20"/>
      <c r="AA96" s="20"/>
      <c r="AB96" s="20"/>
    </row>
    <row r="97" spans="2:28" ht="21.95" customHeight="1" x14ac:dyDescent="0.25">
      <c r="B97" s="8"/>
      <c r="C97" s="9"/>
      <c r="D97" s="33"/>
      <c r="E97" s="406"/>
      <c r="F97" s="406"/>
      <c r="G97" s="406"/>
      <c r="H97" s="430"/>
      <c r="I97" s="430"/>
      <c r="J97" s="30"/>
      <c r="K97" s="30"/>
      <c r="L97" s="10"/>
      <c r="M97" s="16"/>
      <c r="N97" s="17"/>
      <c r="O97" s="19"/>
      <c r="P97" s="38"/>
      <c r="Q97" s="38"/>
      <c r="R97" s="38"/>
      <c r="S97" s="38"/>
      <c r="T97" s="38"/>
      <c r="U97" s="38"/>
      <c r="V97" s="38"/>
      <c r="W97" s="38"/>
      <c r="X97" s="38"/>
      <c r="Y97" s="20"/>
      <c r="Z97" s="20"/>
      <c r="AA97" s="20"/>
      <c r="AB97" s="20"/>
    </row>
    <row r="98" spans="2:28" ht="15.75" x14ac:dyDescent="0.25">
      <c r="B98" s="2"/>
      <c r="C98" s="2"/>
      <c r="D98" s="4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</sheetData>
  <mergeCells count="120">
    <mergeCell ref="K66:P66"/>
    <mergeCell ref="Q66:U66"/>
    <mergeCell ref="K67:P67"/>
    <mergeCell ref="Q67:U67"/>
    <mergeCell ref="E96:G96"/>
    <mergeCell ref="H96:I96"/>
    <mergeCell ref="C57:E57"/>
    <mergeCell ref="C58:E58"/>
    <mergeCell ref="C55:E55"/>
    <mergeCell ref="C56:E56"/>
    <mergeCell ref="C59:E59"/>
    <mergeCell ref="A62:X62"/>
    <mergeCell ref="A63:X64"/>
    <mergeCell ref="C60:E60"/>
    <mergeCell ref="C61:E61"/>
    <mergeCell ref="K65:P65"/>
    <mergeCell ref="Q65:U65"/>
    <mergeCell ref="E97:G97"/>
    <mergeCell ref="H97:I97"/>
    <mergeCell ref="E65:J65"/>
    <mergeCell ref="E66:J66"/>
    <mergeCell ref="E67:J67"/>
    <mergeCell ref="E94:G94"/>
    <mergeCell ref="H94:I94"/>
    <mergeCell ref="E95:G95"/>
    <mergeCell ref="H95:I95"/>
    <mergeCell ref="E93:G93"/>
    <mergeCell ref="H93:I93"/>
    <mergeCell ref="E44:J44"/>
    <mergeCell ref="K44:P44"/>
    <mergeCell ref="E43:J43"/>
    <mergeCell ref="K43:P43"/>
    <mergeCell ref="E51:J51"/>
    <mergeCell ref="K51:P51"/>
    <mergeCell ref="U51:Y51"/>
    <mergeCell ref="K49:P49"/>
    <mergeCell ref="E50:J50"/>
    <mergeCell ref="K50:P50"/>
    <mergeCell ref="E47:J47"/>
    <mergeCell ref="K47:P47"/>
    <mergeCell ref="U49:Y49"/>
    <mergeCell ref="U50:Y50"/>
    <mergeCell ref="U47:Y47"/>
    <mergeCell ref="E52:J52"/>
    <mergeCell ref="K52:P52"/>
    <mergeCell ref="U52:Y52"/>
    <mergeCell ref="E40:J40"/>
    <mergeCell ref="K40:P40"/>
    <mergeCell ref="E41:J41"/>
    <mergeCell ref="E49:J49"/>
    <mergeCell ref="K41:P41"/>
    <mergeCell ref="U40:Y40"/>
    <mergeCell ref="U41:Y41"/>
    <mergeCell ref="E48:J48"/>
    <mergeCell ref="K48:P48"/>
    <mergeCell ref="U48:Y48"/>
    <mergeCell ref="U45:Y45"/>
    <mergeCell ref="U42:Y42"/>
    <mergeCell ref="E45:J45"/>
    <mergeCell ref="K45:P45"/>
    <mergeCell ref="E42:J42"/>
    <mergeCell ref="K42:P42"/>
    <mergeCell ref="U44:Y44"/>
    <mergeCell ref="U43:Y43"/>
    <mergeCell ref="U46:Y46"/>
    <mergeCell ref="E46:J46"/>
    <mergeCell ref="K46:P46"/>
    <mergeCell ref="A26:X28"/>
    <mergeCell ref="S30:T30"/>
    <mergeCell ref="E25:G25"/>
    <mergeCell ref="H25:I25"/>
    <mergeCell ref="E37:J37"/>
    <mergeCell ref="K37:P37"/>
    <mergeCell ref="U37:Y37"/>
    <mergeCell ref="E30:P30"/>
    <mergeCell ref="Q30:R30"/>
    <mergeCell ref="U30:Y30"/>
    <mergeCell ref="E34:J34"/>
    <mergeCell ref="K34:P34"/>
    <mergeCell ref="U34:Y34"/>
    <mergeCell ref="E36:J36"/>
    <mergeCell ref="K36:P36"/>
    <mergeCell ref="U36:Y36"/>
    <mergeCell ref="E31:J31"/>
    <mergeCell ref="E33:J33"/>
    <mergeCell ref="K31:P31"/>
    <mergeCell ref="U31:Y31"/>
    <mergeCell ref="E32:J32"/>
    <mergeCell ref="K32:P32"/>
    <mergeCell ref="U32:Y32"/>
    <mergeCell ref="K33:P33"/>
    <mergeCell ref="D2:O2"/>
    <mergeCell ref="B16:D16"/>
    <mergeCell ref="B17:D17"/>
    <mergeCell ref="B18:D18"/>
    <mergeCell ref="B19:D19"/>
    <mergeCell ref="B20:D20"/>
    <mergeCell ref="B21:D21"/>
    <mergeCell ref="E22:G22"/>
    <mergeCell ref="H22:I22"/>
    <mergeCell ref="J22:K22"/>
    <mergeCell ref="D4:O4"/>
    <mergeCell ref="B9:D9"/>
    <mergeCell ref="B10:D10"/>
    <mergeCell ref="B11:D11"/>
    <mergeCell ref="B12:D12"/>
    <mergeCell ref="D5:P7"/>
    <mergeCell ref="B13:D13"/>
    <mergeCell ref="B14:D14"/>
    <mergeCell ref="D3:O3"/>
    <mergeCell ref="U33:Y33"/>
    <mergeCell ref="E35:J35"/>
    <mergeCell ref="K35:P35"/>
    <mergeCell ref="U35:Y35"/>
    <mergeCell ref="E39:J39"/>
    <mergeCell ref="K39:P39"/>
    <mergeCell ref="U39:Y39"/>
    <mergeCell ref="E38:J38"/>
    <mergeCell ref="K38:P38"/>
    <mergeCell ref="U38:Y38"/>
  </mergeCells>
  <printOptions horizontalCentered="1" verticalCentered="1"/>
  <pageMargins left="0.55118110236220474" right="0.74803149606299213" top="0.15748031496062992" bottom="0.15748031496062992" header="0.31496062992125984" footer="0.31496062992125984"/>
  <pageSetup paperSize="9" scale="5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6230EF8383273847BE8F61576F64B8A8" ma:contentTypeVersion="1" ma:contentTypeDescription="Yeni belge oluşturun." ma:contentTypeScope="" ma:versionID="131490f8342bfb5b419fd4817040dd7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883545d50714039212fbe8367440c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axOccurs="1" ma:index="4" ma:displayName="BültenBaslig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C3A2AE-9059-4AD3-807E-5CDB4984E9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EBA0C1-56B2-4CB8-B3A3-62B39F61FD83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A4418C5-C737-4C2E-AB57-DB65E05594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VOLEYBOL GENÇ-A KIZ</vt:lpstr>
      <vt:lpstr>VOLEYBOL GENÇ-A ERKEK</vt:lpstr>
      <vt:lpstr>'VOLEYBOL GENÇ-A ERKEK'!Yazdırma_Alanı</vt:lpstr>
      <vt:lpstr>'VOLEYBOL GENÇ-A KIZ'!Yazdırma_Alanı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VOLEYBOL FİKSTÜR</dc:title>
  <dc:creator>Microsoft Corporation</dc:creator>
  <cp:lastModifiedBy>Halil BULBUL</cp:lastModifiedBy>
  <cp:lastPrinted>2023-02-03T12:10:58Z</cp:lastPrinted>
  <dcterms:created xsi:type="dcterms:W3CDTF">1999-05-26T11:21:22Z</dcterms:created>
  <dcterms:modified xsi:type="dcterms:W3CDTF">2025-11-19T13:21:40Z</dcterms:modified>
</cp:coreProperties>
</file>